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6"/>
  <workbookPr/>
  <mc:AlternateContent xmlns:mc="http://schemas.openxmlformats.org/markup-compatibility/2006">
    <mc:Choice Requires="x15">
      <x15ac:absPath xmlns:x15ac="http://schemas.microsoft.com/office/spreadsheetml/2010/11/ac" url="/Users/heinrichstroessenreuther/Dropbox/05 Paris-Lücke/40 Projekte/17 Klima und Wahlen/Berlin-Projekt/"/>
    </mc:Choice>
  </mc:AlternateContent>
  <xr:revisionPtr revIDLastSave="0" documentId="13_ncr:1_{BE692E87-0D22-5845-A884-1A9216B6AEE5}" xr6:coauthVersionLast="47" xr6:coauthVersionMax="47" xr10:uidLastSave="{00000000-0000-0000-0000-000000000000}"/>
  <bookViews>
    <workbookView xWindow="140" yWindow="540" windowWidth="28060" windowHeight="15700" activeTab="8" xr2:uid="{00000000-000D-0000-FFFF-FFFF00000000}"/>
  </bookViews>
  <sheets>
    <sheet name="poll_29005" sheetId="1" r:id="rId1"/>
    <sheet name="poll_29013" sheetId="2" r:id="rId2"/>
    <sheet name="poll_29014" sheetId="3" r:id="rId3"/>
    <sheet name="poll_29006" sheetId="4" r:id="rId4"/>
    <sheet name="poll_29007" sheetId="5" r:id="rId5"/>
    <sheet name="poll_29009" sheetId="6" r:id="rId6"/>
    <sheet name="poll_29010" sheetId="7" r:id="rId7"/>
    <sheet name="poll_29011" sheetId="8" r:id="rId8"/>
    <sheet name="poll_29012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9" l="1"/>
  <c r="F48" i="9"/>
  <c r="I47" i="9"/>
  <c r="F47" i="9"/>
  <c r="I46" i="9"/>
  <c r="F46" i="9"/>
  <c r="I45" i="9"/>
  <c r="F45" i="9"/>
  <c r="I44" i="9"/>
  <c r="F44" i="9"/>
  <c r="I43" i="9"/>
  <c r="F43" i="9"/>
  <c r="I42" i="9"/>
  <c r="F42" i="9"/>
  <c r="I40" i="9"/>
  <c r="F40" i="9"/>
  <c r="I39" i="9"/>
  <c r="F39" i="9"/>
  <c r="I38" i="9"/>
  <c r="F38" i="9"/>
  <c r="I37" i="9"/>
  <c r="F37" i="9"/>
  <c r="I36" i="9"/>
  <c r="F36" i="9"/>
  <c r="I35" i="9"/>
  <c r="F35" i="9"/>
  <c r="I34" i="9"/>
  <c r="F34" i="9"/>
  <c r="I32" i="9"/>
  <c r="F32" i="9"/>
  <c r="I31" i="9"/>
  <c r="F31" i="9"/>
  <c r="I30" i="9"/>
  <c r="F30" i="9"/>
  <c r="I28" i="9"/>
  <c r="F28" i="9"/>
  <c r="I27" i="9"/>
  <c r="F27" i="9"/>
  <c r="I25" i="9"/>
  <c r="F25" i="9"/>
  <c r="I24" i="9"/>
  <c r="F24" i="9"/>
  <c r="I22" i="9"/>
  <c r="F22" i="9"/>
  <c r="I21" i="9"/>
  <c r="F21" i="9"/>
  <c r="I20" i="9"/>
  <c r="F20" i="9"/>
  <c r="I18" i="9"/>
  <c r="F18" i="9"/>
  <c r="I17" i="9"/>
  <c r="F17" i="9"/>
  <c r="I16" i="9"/>
  <c r="F16" i="9"/>
  <c r="I15" i="9"/>
  <c r="F15" i="9"/>
  <c r="I14" i="9"/>
  <c r="F14" i="9"/>
  <c r="I12" i="9"/>
  <c r="F12" i="9"/>
  <c r="I48" i="4"/>
  <c r="F48" i="4"/>
  <c r="I47" i="4"/>
  <c r="F47" i="4"/>
  <c r="I46" i="4"/>
  <c r="F46" i="4"/>
  <c r="I45" i="4"/>
  <c r="F45" i="4"/>
  <c r="I44" i="4"/>
  <c r="F44" i="4"/>
  <c r="I43" i="4"/>
  <c r="F43" i="4"/>
  <c r="I42" i="4"/>
  <c r="F42" i="4"/>
  <c r="I40" i="4"/>
  <c r="F40" i="4"/>
  <c r="I39" i="4"/>
  <c r="F39" i="4"/>
  <c r="I38" i="4"/>
  <c r="F38" i="4"/>
  <c r="I37" i="4"/>
  <c r="F37" i="4"/>
  <c r="I36" i="4"/>
  <c r="F36" i="4"/>
  <c r="I35" i="4"/>
  <c r="F35" i="4"/>
  <c r="I34" i="4"/>
  <c r="F34" i="4"/>
  <c r="I32" i="4"/>
  <c r="F32" i="4"/>
  <c r="I31" i="4"/>
  <c r="F31" i="4"/>
  <c r="I30" i="4"/>
  <c r="F30" i="4"/>
  <c r="I28" i="4"/>
  <c r="F28" i="4"/>
  <c r="I27" i="4"/>
  <c r="F27" i="4"/>
  <c r="I25" i="4"/>
  <c r="F25" i="4"/>
  <c r="I24" i="4"/>
  <c r="F24" i="4"/>
  <c r="I22" i="4"/>
  <c r="F22" i="4"/>
  <c r="I21" i="4"/>
  <c r="F21" i="4"/>
  <c r="I20" i="4"/>
  <c r="F20" i="4"/>
  <c r="I18" i="4"/>
  <c r="F18" i="4"/>
  <c r="I17" i="4"/>
  <c r="F17" i="4"/>
  <c r="I16" i="4"/>
  <c r="F16" i="4"/>
  <c r="I15" i="4"/>
  <c r="F15" i="4"/>
  <c r="I14" i="4"/>
  <c r="F14" i="4"/>
  <c r="I12" i="4"/>
  <c r="F12" i="4"/>
  <c r="I31" i="3"/>
  <c r="F31" i="3"/>
  <c r="I30" i="3"/>
  <c r="F30" i="3"/>
  <c r="I29" i="3"/>
  <c r="F29" i="3"/>
  <c r="I28" i="3"/>
  <c r="F28" i="3"/>
  <c r="I27" i="3"/>
  <c r="F27" i="3"/>
  <c r="I26" i="3"/>
  <c r="F26" i="3"/>
  <c r="I24" i="3"/>
  <c r="F24" i="3"/>
  <c r="I23" i="3"/>
  <c r="F23" i="3"/>
  <c r="I21" i="3"/>
  <c r="F21" i="3"/>
  <c r="I20" i="3"/>
  <c r="F20" i="3"/>
  <c r="I18" i="3"/>
  <c r="F18" i="3"/>
  <c r="I17" i="3"/>
  <c r="F17" i="3"/>
  <c r="I16" i="3"/>
  <c r="F16" i="3"/>
  <c r="I15" i="3"/>
  <c r="F15" i="3"/>
  <c r="I14" i="3"/>
  <c r="F14" i="3"/>
  <c r="I12" i="3"/>
  <c r="F12" i="3"/>
  <c r="I31" i="2"/>
  <c r="F31" i="2"/>
  <c r="I30" i="2"/>
  <c r="F30" i="2"/>
  <c r="I29" i="2"/>
  <c r="F29" i="2"/>
  <c r="I28" i="2"/>
  <c r="F28" i="2"/>
  <c r="I27" i="2"/>
  <c r="F27" i="2"/>
  <c r="I26" i="2"/>
  <c r="F26" i="2"/>
  <c r="I24" i="2"/>
  <c r="F24" i="2"/>
  <c r="I23" i="2"/>
  <c r="F23" i="2"/>
  <c r="I21" i="2"/>
  <c r="F21" i="2"/>
  <c r="I20" i="2"/>
  <c r="F20" i="2"/>
  <c r="I18" i="2"/>
  <c r="F18" i="2"/>
  <c r="I17" i="2"/>
  <c r="F17" i="2"/>
  <c r="I16" i="2"/>
  <c r="F16" i="2"/>
  <c r="I15" i="2"/>
  <c r="F15" i="2"/>
  <c r="I14" i="2"/>
  <c r="F14" i="2"/>
  <c r="I12" i="2"/>
  <c r="F12" i="2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2" i="1"/>
  <c r="F32" i="1"/>
  <c r="I31" i="1"/>
  <c r="F31" i="1"/>
  <c r="I30" i="1"/>
  <c r="F30" i="1"/>
  <c r="I28" i="1"/>
  <c r="F28" i="1"/>
  <c r="I27" i="1"/>
  <c r="F27" i="1"/>
  <c r="I25" i="1"/>
  <c r="F25" i="1"/>
  <c r="I24" i="1"/>
  <c r="F24" i="1"/>
  <c r="I22" i="1"/>
  <c r="F22" i="1"/>
  <c r="I21" i="1"/>
  <c r="F21" i="1"/>
  <c r="I20" i="1"/>
  <c r="F20" i="1"/>
  <c r="I18" i="1"/>
  <c r="F18" i="1"/>
  <c r="I17" i="1"/>
  <c r="F17" i="1"/>
  <c r="I16" i="1"/>
  <c r="F16" i="1"/>
  <c r="I15" i="1"/>
  <c r="F15" i="1"/>
  <c r="I14" i="1"/>
  <c r="F14" i="1"/>
  <c r="I12" i="1"/>
  <c r="F12" i="1"/>
</calcChain>
</file>

<file path=xl/sharedStrings.xml><?xml version="1.0" encoding="utf-8"?>
<sst xmlns="http://schemas.openxmlformats.org/spreadsheetml/2006/main" count="711" uniqueCount="87">
  <si>
    <t>Detailergebnisse</t>
  </si>
  <si>
    <t>Frage:</t>
  </si>
  <si>
    <t>Wie wichtig sollte Ihrer Meinung nach der Klimaschutz für die Arbeit des künftigen Berliner Senats und des Abgeordnetenhauses sein?</t>
  </si>
  <si>
    <t>Grundgesamtheit:</t>
  </si>
  <si>
    <t>Berlin</t>
  </si>
  <si>
    <t>Befragungszeitraum:</t>
  </si>
  <si>
    <t>01.02.2023 - 07.02.2023</t>
  </si>
  <si>
    <t>Stichprobengröße:</t>
  </si>
  <si>
    <t>Stat. Fehler Gesamtergebnis:</t>
  </si>
  <si>
    <t>Wichtig</t>
  </si>
  <si>
    <t>Unwichtig</t>
  </si>
  <si>
    <t>Sehr wichtig</t>
  </si>
  <si>
    <t>Eher wichtig</t>
  </si>
  <si>
    <t>Sum</t>
  </si>
  <si>
    <t>Weniger wichtig</t>
  </si>
  <si>
    <t>Gar nicht wichtig</t>
  </si>
  <si>
    <t>Weiß nicht</t>
  </si>
  <si>
    <t>Gesamtergebnis</t>
  </si>
  <si>
    <t>Repräsentativ</t>
  </si>
  <si>
    <t>Alter</t>
  </si>
  <si>
    <t>18 - 29</t>
  </si>
  <si>
    <t>30 - 39</t>
  </si>
  <si>
    <t>40 - 49</t>
  </si>
  <si>
    <t>50 - 64</t>
  </si>
  <si>
    <t>65 +</t>
  </si>
  <si>
    <t>Familienstand</t>
  </si>
  <si>
    <t>Ledig</t>
  </si>
  <si>
    <t>Verheiratet / Verwitwet</t>
  </si>
  <si>
    <t>Geschieden</t>
  </si>
  <si>
    <t>Geschlecht</t>
  </si>
  <si>
    <t>Männer</t>
  </si>
  <si>
    <t>Frauen</t>
  </si>
  <si>
    <t>Ost/West</t>
  </si>
  <si>
    <t>Osten</t>
  </si>
  <si>
    <t>Westen</t>
  </si>
  <si>
    <t>Schulbildung</t>
  </si>
  <si>
    <t>Abitur</t>
  </si>
  <si>
    <t>Mittlere Reife</t>
  </si>
  <si>
    <t>Hauptschule / kein Abschluss</t>
  </si>
  <si>
    <t>Wahlabsicht - Bund</t>
  </si>
  <si>
    <t>CDU/CSU</t>
  </si>
  <si>
    <t>SPD</t>
  </si>
  <si>
    <t>Grüne</t>
  </si>
  <si>
    <t>FDP</t>
  </si>
  <si>
    <t>Linke</t>
  </si>
  <si>
    <t>AfD</t>
  </si>
  <si>
    <t>Sonstige</t>
  </si>
  <si>
    <t>Wahlabsicht - Land</t>
  </si>
  <si>
    <t>CDU</t>
  </si>
  <si>
    <t>Könnten Sie sich grundsätzlich vorstellen, bei der Abgeordnetenhauswahl in Berlin die CDU zu wählen, wenn diese sich künftig stärker für den Klimaschutz einsetzen würde?</t>
  </si>
  <si>
    <t>Berliner, die bei der Abgeordnetenhauswahl aktuell nicht die CDU wählen würden</t>
  </si>
  <si>
    <t>Ja</t>
  </si>
  <si>
    <t>Nein</t>
  </si>
  <si>
    <t>Ja, auf jeden Fall</t>
  </si>
  <si>
    <t>Eher ja</t>
  </si>
  <si>
    <t>Eher nein</t>
  </si>
  <si>
    <t>Nein, auf keinen Fall</t>
  </si>
  <si>
    <t>Unentschieden</t>
  </si>
  <si>
    <t>Könnten Sie sich grundsätzlich vorstellen, bei der Abgeordnetenhauswahl in Berlin die SPD zu wählen, wenn diese sich künftig stärker für den Klimaschutz einsetzen würde?</t>
  </si>
  <si>
    <t>Berliner, die bei der Abgeordnetenhauswahl aktuell nicht die SPD wählen würden</t>
  </si>
  <si>
    <t>01.02.2023 - 06.02.2023</t>
  </si>
  <si>
    <t>Inwieweit stimmen Sie der Aussage zu: "Populistische Äußerungen zu Klimaschutzthemen würden der klimapolitischen Glaubwürdigkeit der von mir für die Abgeordnetenhauswahl präferierten Partei schaden"?</t>
  </si>
  <si>
    <t>Zustimmung</t>
  </si>
  <si>
    <t>Ablehnung</t>
  </si>
  <si>
    <t>Stimme eindeutig zu</t>
  </si>
  <si>
    <t>Stimme eher zu</t>
  </si>
  <si>
    <t>Stimme eher nicht zu</t>
  </si>
  <si>
    <t>Stimme eindeutig nicht zu</t>
  </si>
  <si>
    <t>Welche der Kandidatinnen / Kandidaten für das Amt des Regierenden Bürgermeisters von Berlin setzen sich Ihrer Meinung nach glaubwürdig für einen entschlossenen und wirksamen Klimaschutz ein?</t>
  </si>
  <si>
    <t>Bettina Jarasch (GRÜNE)</t>
  </si>
  <si>
    <t>Franziska Giffey (SPD)</t>
  </si>
  <si>
    <t>Kai Wegner (CDU)</t>
  </si>
  <si>
    <t>Klaus Lederer (LINKE)</t>
  </si>
  <si>
    <t>Sebastian Czaja (FDP)</t>
  </si>
  <si>
    <t>Kristin Brinker (AFD)</t>
  </si>
  <si>
    <t>Keiner</t>
  </si>
  <si>
    <t>Welche Parteien hätten sich Ihrer Meinung nach im Wahlkampf (z.B. auf Wahlplakaten oder in Werbespots) vor der Berliner Abgeordnetenhauswahl stärker für Klimaschutz einsetzen sollen?</t>
  </si>
  <si>
    <t>GRÜNE</t>
  </si>
  <si>
    <t>LINKE</t>
  </si>
  <si>
    <t>AFD</t>
  </si>
  <si>
    <t>ÖDP</t>
  </si>
  <si>
    <t>KLIMALISTE</t>
  </si>
  <si>
    <t>Sonstige / Keine / Weiß nicht</t>
  </si>
  <si>
    <t>Welcher Partei trauen Sie am ehesten zu, Solar- und Windenergie für Berlin auszubauen, um den Preisanstieg von Gas und Kohle zu mildern und den Klimaschutz voranzubringen?</t>
  </si>
  <si>
    <t>Sonstiger / Keiner / Weiß nicht</t>
  </si>
  <si>
    <t>Welcher Partei trauen Sie am ehesten zu, in Berlin die Verkehrswende hin zu nachhaltigerer Mobilität (z.B. ÖPNV, Radwege, E-Mobilität) voranzubringen?</t>
  </si>
  <si>
    <t>Inwieweit stimmen Sie der Aussage zu: "Der Volksentscheid 'Berlin 2030 klimaneutral' ist notwendig, da sich die Parteien unzureichend und unglaubwürdig um den Klimaschutz in Berlin kümmern"?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</si>
</sst>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</font>
    <font>
      <sz val="10"/>
      <color indexed="8"/>
      <name val="Helvetica Neue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2"/>
      <color indexed="11"/>
      <name val="Arial"/>
      <family val="2"/>
    </font>
    <font>
      <b/>
      <sz val="12"/>
      <color indexed="9"/>
      <name val="Arial"/>
      <family val="2"/>
    </font>
    <font>
      <sz val="12"/>
      <color indexed="11"/>
      <name val="Helvetica"/>
      <family val="2"/>
    </font>
    <font>
      <b/>
      <i/>
      <sz val="12"/>
      <color indexed="14"/>
      <name val="Arial"/>
      <family val="2"/>
    </font>
    <font>
      <b/>
      <sz val="12"/>
      <color indexed="9"/>
      <name val="Helvetica"/>
      <family val="2"/>
    </font>
    <font>
      <sz val="14"/>
      <color indexed="11"/>
      <name val="Arial"/>
      <family val="2"/>
    </font>
    <font>
      <b/>
      <sz val="16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rgb="FFFBFBFB"/>
        <bgColor indexed="64"/>
      </patternFill>
    </fill>
    <fill>
      <patternFill patternType="solid">
        <fgColor indexed="15"/>
        <bgColor auto="1"/>
      </patternFill>
    </fill>
    <fill>
      <patternFill patternType="solid">
        <fgColor rgb="FFF5F8FA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9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2">
    <xf numFmtId="0" fontId="0" fillId="0" borderId="0"/>
    <xf numFmtId="0" fontId="1" fillId="0" borderId="0" applyNumberFormat="0" applyFill="0" applyBorder="0" applyProtection="0">
      <alignment vertical="top" wrapText="1"/>
    </xf>
  </cellStyleXfs>
  <cellXfs count="46">
    <xf numFmtId="0" fontId="0" fillId="0" borderId="0" xfId="0"/>
    <xf numFmtId="0" fontId="1" fillId="0" borderId="0" xfId="1" applyNumberFormat="1">
      <alignment vertical="top" wrapText="1"/>
    </xf>
    <xf numFmtId="0" fontId="1" fillId="0" borderId="0" xfId="1">
      <alignment vertical="top" wrapText="1"/>
    </xf>
    <xf numFmtId="0" fontId="1" fillId="2" borderId="1" xfId="1" applyFill="1" applyBorder="1">
      <alignment vertical="top" wrapText="1"/>
    </xf>
    <xf numFmtId="0" fontId="1" fillId="2" borderId="2" xfId="1" applyFill="1" applyBorder="1">
      <alignment vertical="top" wrapText="1"/>
    </xf>
    <xf numFmtId="0" fontId="1" fillId="0" borderId="0" xfId="1" applyBorder="1">
      <alignment vertical="top" wrapText="1"/>
    </xf>
    <xf numFmtId="0" fontId="3" fillId="0" borderId="3" xfId="1" applyFont="1" applyBorder="1" applyAlignment="1">
      <alignment vertical="center"/>
    </xf>
    <xf numFmtId="0" fontId="4" fillId="0" borderId="4" xfId="1" applyFont="1" applyBorder="1" applyAlignment="1">
      <alignment horizontal="left" vertical="center"/>
    </xf>
    <xf numFmtId="0" fontId="1" fillId="0" borderId="0" xfId="1" applyBorder="1" applyAlignment="1">
      <alignment vertical="center" wrapText="1"/>
    </xf>
    <xf numFmtId="0" fontId="3" fillId="0" borderId="5" xfId="1" applyFont="1" applyBorder="1" applyAlignment="1">
      <alignment vertical="center"/>
    </xf>
    <xf numFmtId="49" fontId="5" fillId="3" borderId="6" xfId="1" applyNumberFormat="1" applyFont="1" applyFill="1" applyBorder="1" applyAlignment="1">
      <alignment horizontal="left" vertical="center"/>
    </xf>
    <xf numFmtId="0" fontId="1" fillId="0" borderId="9" xfId="1" applyBorder="1" applyAlignment="1">
      <alignment vertical="center" wrapText="1"/>
    </xf>
    <xf numFmtId="49" fontId="5" fillId="0" borderId="6" xfId="1" applyNumberFormat="1" applyFont="1" applyBorder="1" applyAlignment="1">
      <alignment horizontal="left" vertical="center"/>
    </xf>
    <xf numFmtId="49" fontId="5" fillId="4" borderId="6" xfId="1" applyNumberFormat="1" applyFont="1" applyFill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7" fillId="5" borderId="6" xfId="1" applyFont="1" applyFill="1" applyBorder="1" applyAlignment="1">
      <alignment horizontal="right" vertical="center"/>
    </xf>
    <xf numFmtId="49" fontId="8" fillId="5" borderId="6" xfId="1" applyNumberFormat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vertical="center" wrapText="1"/>
    </xf>
    <xf numFmtId="49" fontId="10" fillId="5" borderId="6" xfId="1" applyNumberFormat="1" applyFont="1" applyFill="1" applyBorder="1" applyAlignment="1">
      <alignment horizontal="right" vertical="center" wrapText="1"/>
    </xf>
    <xf numFmtId="0" fontId="4" fillId="5" borderId="6" xfId="1" applyFont="1" applyFill="1" applyBorder="1" applyAlignment="1">
      <alignment horizontal="center" vertical="center" wrapText="1"/>
    </xf>
    <xf numFmtId="10" fontId="9" fillId="0" borderId="9" xfId="1" applyNumberFormat="1" applyFont="1" applyBorder="1" applyAlignment="1">
      <alignment vertical="center" wrapText="1"/>
    </xf>
    <xf numFmtId="49" fontId="4" fillId="0" borderId="6" xfId="1" applyNumberFormat="1" applyFont="1" applyBorder="1" applyAlignment="1">
      <alignment horizontal="right" vertical="center" wrapText="1"/>
    </xf>
    <xf numFmtId="164" fontId="4" fillId="0" borderId="6" xfId="1" applyNumberFormat="1" applyFont="1" applyBorder="1" applyAlignment="1">
      <alignment horizontal="center" vertical="center" wrapText="1"/>
    </xf>
    <xf numFmtId="164" fontId="4" fillId="6" borderId="6" xfId="1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 wrapText="1"/>
    </xf>
    <xf numFmtId="49" fontId="5" fillId="3" borderId="6" xfId="1" applyNumberFormat="1" applyFont="1" applyFill="1" applyBorder="1" applyAlignment="1">
      <alignment horizontal="left" vertical="center" wrapText="1"/>
    </xf>
    <xf numFmtId="49" fontId="5" fillId="0" borderId="6" xfId="1" applyNumberFormat="1" applyFont="1" applyBorder="1" applyAlignment="1">
      <alignment horizontal="left" vertical="center" wrapText="1"/>
    </xf>
    <xf numFmtId="49" fontId="5" fillId="4" borderId="6" xfId="1" applyNumberFormat="1" applyFont="1" applyFill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0" fontId="7" fillId="5" borderId="6" xfId="1" applyFont="1" applyFill="1" applyBorder="1" applyAlignment="1">
      <alignment horizontal="right" vertical="center" wrapText="1"/>
    </xf>
    <xf numFmtId="49" fontId="10" fillId="5" borderId="6" xfId="1" applyNumberFormat="1" applyFont="1" applyFill="1" applyBorder="1" applyAlignment="1">
      <alignment horizontal="right" vertical="center" wrapText="1" shrinkToFit="1"/>
    </xf>
    <xf numFmtId="10" fontId="6" fillId="4" borderId="7" xfId="1" applyNumberFormat="1" applyFont="1" applyFill="1" applyBorder="1" applyAlignment="1">
      <alignment horizontal="left" vertical="center"/>
    </xf>
    <xf numFmtId="10" fontId="6" fillId="4" borderId="8" xfId="1" applyNumberFormat="1" applyFont="1" applyFill="1" applyBorder="1" applyAlignment="1">
      <alignment horizontal="left" vertical="center"/>
    </xf>
    <xf numFmtId="49" fontId="8" fillId="5" borderId="7" xfId="1" applyNumberFormat="1" applyFont="1" applyFill="1" applyBorder="1" applyAlignment="1">
      <alignment horizontal="center" vertical="center" wrapText="1"/>
    </xf>
    <xf numFmtId="49" fontId="8" fillId="5" borderId="8" xfId="1" applyNumberFormat="1" applyFont="1" applyFill="1" applyBorder="1" applyAlignment="1">
      <alignment horizontal="center" vertical="center" wrapText="1"/>
    </xf>
    <xf numFmtId="49" fontId="8" fillId="5" borderId="10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left" vertical="center"/>
    </xf>
    <xf numFmtId="49" fontId="4" fillId="3" borderId="7" xfId="1" applyNumberFormat="1" applyFont="1" applyFill="1" applyBorder="1" applyAlignment="1">
      <alignment vertical="center" wrapText="1"/>
    </xf>
    <xf numFmtId="49" fontId="4" fillId="3" borderId="8" xfId="1" applyNumberFormat="1" applyFont="1" applyFill="1" applyBorder="1" applyAlignment="1">
      <alignment vertical="center" wrapText="1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center"/>
    </xf>
    <xf numFmtId="49" fontId="6" fillId="4" borderId="7" xfId="1" applyNumberFormat="1" applyFont="1" applyFill="1" applyBorder="1" applyAlignment="1">
      <alignment horizontal="left" vertical="center"/>
    </xf>
    <xf numFmtId="49" fontId="6" fillId="4" borderId="8" xfId="1" applyNumberFormat="1" applyFont="1" applyFill="1" applyBorder="1" applyAlignment="1">
      <alignment horizontal="left" vertical="center"/>
    </xf>
    <xf numFmtId="0" fontId="6" fillId="0" borderId="7" xfId="1" applyNumberFormat="1" applyFont="1" applyBorder="1" applyAlignment="1">
      <alignment horizontal="left" vertical="center"/>
    </xf>
    <xf numFmtId="0" fontId="6" fillId="0" borderId="8" xfId="1" applyNumberFormat="1" applyFont="1" applyBorder="1" applyAlignment="1">
      <alignment horizontal="left" vertical="center"/>
    </xf>
  </cellXfs>
  <cellStyles count="2">
    <cellStyle name="Normal 2" xfId="1" xr:uid="{00000000-0005-0000-0000-000001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2182B"/>
      <rgbColor rgb="00FFFFFF"/>
      <rgbColor rgb="0038414B"/>
      <rgbColor rgb="00E5E7E9"/>
      <rgbColor rgb="00FBFBFB"/>
      <rgbColor rgb="002C78FF"/>
      <rgbColor rgb="00EFF2F4"/>
      <rgbColor rgb="00DCDEE0"/>
      <rgbColor rgb="006DA910"/>
      <rgbColor rgb="00F93419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0</xdr:row>
      <xdr:rowOff>361459</xdr:rowOff>
    </xdr:from>
    <xdr:to>
      <xdr:col>1</xdr:col>
      <xdr:colOff>1550895</xdr:colOff>
      <xdr:row>0</xdr:row>
      <xdr:rowOff>742459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361459"/>
          <a:ext cx="1507945" cy="381000"/>
        </a:xfrm>
        <a:prstGeom prst="rect">
          <a:avLst/>
        </a:prstGeom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0</xdr:row>
      <xdr:rowOff>361459</xdr:rowOff>
    </xdr:from>
    <xdr:to>
      <xdr:col>1</xdr:col>
      <xdr:colOff>1550895</xdr:colOff>
      <xdr:row>0</xdr:row>
      <xdr:rowOff>742459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361459"/>
          <a:ext cx="1507945" cy="381000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0</xdr:row>
      <xdr:rowOff>361459</xdr:rowOff>
    </xdr:from>
    <xdr:to>
      <xdr:col>1</xdr:col>
      <xdr:colOff>1550895</xdr:colOff>
      <xdr:row>0</xdr:row>
      <xdr:rowOff>742459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361459"/>
          <a:ext cx="1507945" cy="381000"/>
        </a:xfrm>
        <a:prstGeom prst="rect">
          <a:avLst/>
        </a:prstGeom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0</xdr:row>
      <xdr:rowOff>361459</xdr:rowOff>
    </xdr:from>
    <xdr:to>
      <xdr:col>1</xdr:col>
      <xdr:colOff>1550895</xdr:colOff>
      <xdr:row>0</xdr:row>
      <xdr:rowOff>742459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361459"/>
          <a:ext cx="1507945" cy="381000"/>
        </a:xfrm>
        <a:prstGeom prst="rect">
          <a:avLst/>
        </a:prstGeom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0</xdr:row>
      <xdr:rowOff>361459</xdr:rowOff>
    </xdr:from>
    <xdr:to>
      <xdr:col>1</xdr:col>
      <xdr:colOff>1550895</xdr:colOff>
      <xdr:row>0</xdr:row>
      <xdr:rowOff>742459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361459"/>
          <a:ext cx="1507945" cy="381000"/>
        </a:xfrm>
        <a:prstGeom prst="rect">
          <a:avLst/>
        </a:prstGeom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0</xdr:row>
      <xdr:rowOff>361459</xdr:rowOff>
    </xdr:from>
    <xdr:to>
      <xdr:col>1</xdr:col>
      <xdr:colOff>1550895</xdr:colOff>
      <xdr:row>0</xdr:row>
      <xdr:rowOff>742459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361459"/>
          <a:ext cx="1507945" cy="381000"/>
        </a:xfrm>
        <a:prstGeom prst="rect">
          <a:avLst/>
        </a:prstGeom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0</xdr:row>
      <xdr:rowOff>361459</xdr:rowOff>
    </xdr:from>
    <xdr:to>
      <xdr:col>1</xdr:col>
      <xdr:colOff>1550895</xdr:colOff>
      <xdr:row>0</xdr:row>
      <xdr:rowOff>742459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361459"/>
          <a:ext cx="1507945" cy="381000"/>
        </a:xfrm>
        <a:prstGeom prst="rect">
          <a:avLst/>
        </a:prstGeom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0</xdr:row>
      <xdr:rowOff>361459</xdr:rowOff>
    </xdr:from>
    <xdr:to>
      <xdr:col>1</xdr:col>
      <xdr:colOff>1550895</xdr:colOff>
      <xdr:row>0</xdr:row>
      <xdr:rowOff>742459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361459"/>
          <a:ext cx="1507945" cy="381000"/>
        </a:xfrm>
        <a:prstGeom prst="rect">
          <a:avLst/>
        </a:prstGeom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0</xdr:row>
      <xdr:rowOff>361459</xdr:rowOff>
    </xdr:from>
    <xdr:to>
      <xdr:col>1</xdr:col>
      <xdr:colOff>1550895</xdr:colOff>
      <xdr:row>0</xdr:row>
      <xdr:rowOff>742459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361459"/>
          <a:ext cx="1507945" cy="3810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O48"/>
  <sheetViews>
    <sheetView showGridLines="0" topLeftCell="A2" zoomScale="90" zoomScaleNormal="90" workbookViewId="0">
      <pane ySplit="11" topLeftCell="A25" activePane="bottomLeft" state="frozen"/>
      <selection activeCell="A2" sqref="A2"/>
      <selection pane="bottomLeft" activeCell="A13" sqref="A13:XFD13"/>
    </sheetView>
  </sheetViews>
  <sheetFormatPr baseColWidth="10" defaultColWidth="16.33203125" defaultRowHeight="20" customHeight="1" x14ac:dyDescent="0.2"/>
  <cols>
    <col min="1" max="1" width="5.83203125" style="1" customWidth="1"/>
    <col min="2" max="2" width="26.33203125" style="1" customWidth="1"/>
    <col min="3" max="10" width="25.83203125" style="1" customWidth="1"/>
    <col min="11" max="11" width="18.83203125" style="1" customWidth="1"/>
    <col min="12" max="249" width="16.33203125" style="2" customWidth="1"/>
  </cols>
  <sheetData>
    <row r="1" spans="1:12" ht="90" customHeight="1" x14ac:dyDescent="0.2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5"/>
    </row>
    <row r="2" spans="1:12" ht="30" customHeigh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5"/>
    </row>
    <row r="3" spans="1:12" ht="30" customHeight="1" x14ac:dyDescent="0.2">
      <c r="A3" s="9"/>
      <c r="B3" s="10" t="s">
        <v>1</v>
      </c>
      <c r="C3" s="38" t="s">
        <v>2</v>
      </c>
      <c r="D3" s="39"/>
      <c r="E3" s="39"/>
      <c r="F3" s="39"/>
      <c r="G3" s="39"/>
      <c r="H3" s="39"/>
      <c r="I3" s="39"/>
      <c r="J3" s="39"/>
      <c r="K3" s="11"/>
      <c r="L3" s="5"/>
    </row>
    <row r="4" spans="1:12" ht="30" customHeight="1" x14ac:dyDescent="0.2">
      <c r="A4" s="9"/>
      <c r="B4" s="12" t="s">
        <v>3</v>
      </c>
      <c r="C4" s="40" t="s">
        <v>4</v>
      </c>
      <c r="D4" s="41"/>
      <c r="E4" s="41"/>
      <c r="F4" s="41"/>
      <c r="G4" s="41"/>
      <c r="H4" s="41"/>
      <c r="I4" s="41"/>
      <c r="J4" s="41"/>
      <c r="K4" s="11"/>
      <c r="L4" s="5"/>
    </row>
    <row r="5" spans="1:12" ht="30" customHeight="1" x14ac:dyDescent="0.2">
      <c r="A5" s="9"/>
      <c r="B5" s="13" t="s">
        <v>5</v>
      </c>
      <c r="C5" s="42" t="s">
        <v>6</v>
      </c>
      <c r="D5" s="43"/>
      <c r="E5" s="43"/>
      <c r="F5" s="43"/>
      <c r="G5" s="43"/>
      <c r="H5" s="43"/>
      <c r="I5" s="43"/>
      <c r="J5" s="43"/>
      <c r="K5" s="11"/>
      <c r="L5" s="5"/>
    </row>
    <row r="6" spans="1:12" ht="30" customHeight="1" x14ac:dyDescent="0.2">
      <c r="A6" s="9"/>
      <c r="B6" s="12" t="s">
        <v>7</v>
      </c>
      <c r="C6" s="44">
        <v>1002</v>
      </c>
      <c r="D6" s="45"/>
      <c r="E6" s="45"/>
      <c r="F6" s="45"/>
      <c r="G6" s="45"/>
      <c r="H6" s="45"/>
      <c r="I6" s="45"/>
      <c r="J6" s="45"/>
      <c r="K6" s="11"/>
      <c r="L6" s="5"/>
    </row>
    <row r="7" spans="1:12" ht="30" customHeight="1" x14ac:dyDescent="0.2">
      <c r="A7" s="9"/>
      <c r="B7" s="13" t="s">
        <v>8</v>
      </c>
      <c r="C7" s="32">
        <v>0.06</v>
      </c>
      <c r="D7" s="33"/>
      <c r="E7" s="33"/>
      <c r="F7" s="33"/>
      <c r="G7" s="33"/>
      <c r="H7" s="33"/>
      <c r="I7" s="33"/>
      <c r="J7" s="33"/>
      <c r="K7" s="11"/>
      <c r="L7" s="5"/>
    </row>
    <row r="8" spans="1:12" ht="30" customHeight="1" x14ac:dyDescent="0.2">
      <c r="A8" s="6"/>
      <c r="B8" s="14"/>
      <c r="C8" s="15"/>
      <c r="D8" s="15"/>
      <c r="E8" s="15"/>
      <c r="F8" s="15"/>
      <c r="G8" s="15"/>
      <c r="H8" s="15"/>
      <c r="I8" s="15"/>
      <c r="J8" s="15"/>
      <c r="K8" s="8"/>
      <c r="L8" s="5"/>
    </row>
    <row r="9" spans="1:12" ht="46.5" customHeight="1" x14ac:dyDescent="0.2">
      <c r="A9" s="9"/>
      <c r="B9" s="16"/>
      <c r="C9" s="17"/>
      <c r="D9" s="34" t="s">
        <v>9</v>
      </c>
      <c r="E9" s="35"/>
      <c r="F9" s="36"/>
      <c r="G9" s="34" t="s">
        <v>10</v>
      </c>
      <c r="H9" s="35"/>
      <c r="I9" s="36"/>
      <c r="J9" s="17"/>
      <c r="K9" s="11"/>
      <c r="L9" s="5"/>
    </row>
    <row r="10" spans="1:12" ht="40" customHeight="1" x14ac:dyDescent="0.2">
      <c r="A10" s="9"/>
      <c r="B10" s="16"/>
      <c r="C10" s="17"/>
      <c r="D10" s="17" t="s">
        <v>11</v>
      </c>
      <c r="E10" s="17" t="s">
        <v>12</v>
      </c>
      <c r="F10" s="17" t="s">
        <v>13</v>
      </c>
      <c r="G10" s="17" t="s">
        <v>14</v>
      </c>
      <c r="H10" s="17" t="s">
        <v>15</v>
      </c>
      <c r="I10" s="17" t="s">
        <v>13</v>
      </c>
      <c r="J10" s="17" t="s">
        <v>16</v>
      </c>
      <c r="K10" s="11"/>
      <c r="L10" s="5"/>
    </row>
    <row r="11" spans="1:12" ht="40" customHeight="1" x14ac:dyDescent="0.2">
      <c r="A11" s="18"/>
      <c r="B11" s="19" t="s">
        <v>17</v>
      </c>
      <c r="C11" s="20"/>
      <c r="D11" s="20"/>
      <c r="E11" s="20"/>
      <c r="F11" s="20"/>
      <c r="G11" s="20"/>
      <c r="H11" s="20"/>
      <c r="I11" s="20"/>
      <c r="J11" s="20"/>
      <c r="K11" s="21"/>
      <c r="L11" s="5"/>
    </row>
    <row r="12" spans="1:12" ht="40" customHeight="1" x14ac:dyDescent="0.2">
      <c r="A12" s="18"/>
      <c r="B12" s="22" t="s">
        <v>17</v>
      </c>
      <c r="C12" s="23" t="s">
        <v>18</v>
      </c>
      <c r="D12" s="23">
        <v>0.312</v>
      </c>
      <c r="E12" s="23">
        <v>0.19700000000000001</v>
      </c>
      <c r="F12" s="24">
        <f>SUM(D12:E12)</f>
        <v>0.50900000000000001</v>
      </c>
      <c r="G12" s="23">
        <v>0.23200000000000001</v>
      </c>
      <c r="H12" s="23">
        <v>0.22700000000000001</v>
      </c>
      <c r="I12" s="24">
        <f>SUM(G12:H12)</f>
        <v>0.45900000000000002</v>
      </c>
      <c r="J12" s="23">
        <v>3.2000000000000001E-2</v>
      </c>
      <c r="K12" s="21"/>
      <c r="L12" s="5"/>
    </row>
    <row r="13" spans="1:12" ht="40" customHeight="1" x14ac:dyDescent="0.2">
      <c r="A13" s="18"/>
      <c r="B13" s="19" t="s">
        <v>19</v>
      </c>
      <c r="C13" s="20"/>
      <c r="D13" s="20"/>
      <c r="E13" s="20"/>
      <c r="F13" s="20"/>
      <c r="G13" s="20"/>
      <c r="H13" s="20"/>
      <c r="I13" s="20"/>
      <c r="J13" s="20"/>
      <c r="K13" s="21"/>
      <c r="L13" s="5"/>
    </row>
    <row r="14" spans="1:12" ht="40" customHeight="1" x14ac:dyDescent="0.2">
      <c r="A14" s="18"/>
      <c r="B14" s="22" t="s">
        <v>19</v>
      </c>
      <c r="C14" s="23" t="s">
        <v>20</v>
      </c>
      <c r="D14" s="23">
        <v>0.255</v>
      </c>
      <c r="E14" s="23">
        <v>0.127</v>
      </c>
      <c r="F14" s="24">
        <f>SUM(D14:E14)</f>
        <v>0.38200000000000001</v>
      </c>
      <c r="G14" s="23">
        <v>4.3999999999999997E-2</v>
      </c>
      <c r="H14" s="23">
        <v>0.44700000000000001</v>
      </c>
      <c r="I14" s="24">
        <f>SUM(G14:H14)</f>
        <v>0.49099999999999999</v>
      </c>
      <c r="J14" s="23">
        <v>0.127</v>
      </c>
      <c r="K14" s="21"/>
      <c r="L14" s="5"/>
    </row>
    <row r="15" spans="1:12" ht="40" customHeight="1" x14ac:dyDescent="0.2">
      <c r="A15" s="18"/>
      <c r="B15" s="22" t="s">
        <v>19</v>
      </c>
      <c r="C15" s="23" t="s">
        <v>21</v>
      </c>
      <c r="D15" s="23">
        <v>0.35299999999999998</v>
      </c>
      <c r="E15" s="23">
        <v>0.22800000000000001</v>
      </c>
      <c r="F15" s="24">
        <f>SUM(D15:E15)</f>
        <v>0.58099999999999996</v>
      </c>
      <c r="G15" s="23">
        <v>0.115</v>
      </c>
      <c r="H15" s="23">
        <v>0.27800000000000002</v>
      </c>
      <c r="I15" s="24">
        <f>SUM(G15:H15)</f>
        <v>0.39300000000000002</v>
      </c>
      <c r="J15" s="23">
        <v>2.5999999999999999E-2</v>
      </c>
      <c r="K15" s="21"/>
      <c r="L15" s="5"/>
    </row>
    <row r="16" spans="1:12" ht="40" customHeight="1" x14ac:dyDescent="0.2">
      <c r="A16" s="18"/>
      <c r="B16" s="22" t="s">
        <v>19</v>
      </c>
      <c r="C16" s="23" t="s">
        <v>22</v>
      </c>
      <c r="D16" s="23">
        <v>0.30399999999999999</v>
      </c>
      <c r="E16" s="23">
        <v>0.161</v>
      </c>
      <c r="F16" s="24">
        <f>SUM(D16:E16)</f>
        <v>0.46499999999999997</v>
      </c>
      <c r="G16" s="23">
        <v>0.25600000000000001</v>
      </c>
      <c r="H16" s="23">
        <v>0.27900000000000003</v>
      </c>
      <c r="I16" s="24">
        <f>SUM(G16:H16)</f>
        <v>0.53500000000000003</v>
      </c>
      <c r="J16" s="23">
        <v>0</v>
      </c>
      <c r="K16" s="21"/>
      <c r="L16" s="5"/>
    </row>
    <row r="17" spans="1:12" ht="40" customHeight="1" x14ac:dyDescent="0.2">
      <c r="A17" s="18"/>
      <c r="B17" s="22" t="s">
        <v>19</v>
      </c>
      <c r="C17" s="23" t="s">
        <v>23</v>
      </c>
      <c r="D17" s="23">
        <v>0.32700000000000001</v>
      </c>
      <c r="E17" s="23">
        <v>0.18099999999999999</v>
      </c>
      <c r="F17" s="24">
        <f>SUM(D17:E17)</f>
        <v>0.50800000000000001</v>
      </c>
      <c r="G17" s="23">
        <v>0.24199999999999999</v>
      </c>
      <c r="H17" s="23">
        <v>0.2</v>
      </c>
      <c r="I17" s="24">
        <f>SUM(G17:H17)</f>
        <v>0.442</v>
      </c>
      <c r="J17" s="23">
        <v>0.05</v>
      </c>
      <c r="K17" s="21"/>
      <c r="L17" s="5"/>
    </row>
    <row r="18" spans="1:12" ht="40" customHeight="1" x14ac:dyDescent="0.2">
      <c r="A18" s="18"/>
      <c r="B18" s="22" t="s">
        <v>19</v>
      </c>
      <c r="C18" s="23" t="s">
        <v>24</v>
      </c>
      <c r="D18" s="23">
        <v>0.30099999999999999</v>
      </c>
      <c r="E18" s="23">
        <v>0.24099999999999999</v>
      </c>
      <c r="F18" s="24">
        <f>SUM(D18:E18)</f>
        <v>0.54200000000000004</v>
      </c>
      <c r="G18" s="23">
        <v>0.30199999999999999</v>
      </c>
      <c r="H18" s="23">
        <v>0.13700000000000001</v>
      </c>
      <c r="I18" s="24">
        <f>SUM(G18:H18)</f>
        <v>0.439</v>
      </c>
      <c r="J18" s="23">
        <v>1.9E-2</v>
      </c>
      <c r="K18" s="21"/>
      <c r="L18" s="5"/>
    </row>
    <row r="19" spans="1:12" ht="40" customHeight="1" x14ac:dyDescent="0.2">
      <c r="A19" s="18"/>
      <c r="B19" s="19" t="s">
        <v>25</v>
      </c>
      <c r="C19" s="20"/>
      <c r="D19" s="20"/>
      <c r="E19" s="20"/>
      <c r="F19" s="20"/>
      <c r="G19" s="20"/>
      <c r="H19" s="20"/>
      <c r="I19" s="20"/>
      <c r="J19" s="20"/>
      <c r="K19" s="21"/>
      <c r="L19" s="5"/>
    </row>
    <row r="20" spans="1:12" ht="40" customHeight="1" x14ac:dyDescent="0.2">
      <c r="A20" s="18"/>
      <c r="B20" s="22" t="s">
        <v>25</v>
      </c>
      <c r="C20" s="23" t="s">
        <v>26</v>
      </c>
      <c r="D20" s="23">
        <v>0.311</v>
      </c>
      <c r="E20" s="23">
        <v>8.7999999999999995E-2</v>
      </c>
      <c r="F20" s="24">
        <f>SUM(D20:E20)</f>
        <v>0.39900000000000002</v>
      </c>
      <c r="G20" s="23">
        <v>0.19400000000000001</v>
      </c>
      <c r="H20" s="23">
        <v>0.34399999999999997</v>
      </c>
      <c r="I20" s="24">
        <f>SUM(G20:H20)</f>
        <v>0.53800000000000003</v>
      </c>
      <c r="J20" s="23">
        <v>6.3E-2</v>
      </c>
      <c r="K20" s="21"/>
      <c r="L20" s="5"/>
    </row>
    <row r="21" spans="1:12" ht="40" customHeight="1" x14ac:dyDescent="0.2">
      <c r="A21" s="18"/>
      <c r="B21" s="22" t="s">
        <v>25</v>
      </c>
      <c r="C21" s="23" t="s">
        <v>27</v>
      </c>
      <c r="D21" s="23">
        <v>0.314</v>
      </c>
      <c r="E21" s="23">
        <v>0.23100000000000001</v>
      </c>
      <c r="F21" s="24">
        <f>SUM(D21:E21)</f>
        <v>0.54500000000000004</v>
      </c>
      <c r="G21" s="23">
        <v>0.23799999999999999</v>
      </c>
      <c r="H21" s="23">
        <v>0.192</v>
      </c>
      <c r="I21" s="24">
        <f>SUM(G21:H21)</f>
        <v>0.43</v>
      </c>
      <c r="J21" s="23">
        <v>2.5000000000000001E-2</v>
      </c>
      <c r="K21" s="21"/>
      <c r="L21" s="5"/>
    </row>
    <row r="22" spans="1:12" ht="40" customHeight="1" x14ac:dyDescent="0.2">
      <c r="A22" s="18"/>
      <c r="B22" s="22" t="s">
        <v>25</v>
      </c>
      <c r="C22" s="23" t="s">
        <v>28</v>
      </c>
      <c r="D22" s="23">
        <v>0.35099999999999998</v>
      </c>
      <c r="E22" s="23">
        <v>0.16800000000000001</v>
      </c>
      <c r="F22" s="24">
        <f>SUM(D22:E22)</f>
        <v>0.51900000000000002</v>
      </c>
      <c r="G22" s="23">
        <v>0.23300000000000001</v>
      </c>
      <c r="H22" s="23">
        <v>0.23799999999999999</v>
      </c>
      <c r="I22" s="24">
        <f>SUM(G22:H22)</f>
        <v>0.47099999999999997</v>
      </c>
      <c r="J22" s="23">
        <v>0.01</v>
      </c>
      <c r="K22" s="21"/>
      <c r="L22" s="5"/>
    </row>
    <row r="23" spans="1:12" ht="40" customHeight="1" x14ac:dyDescent="0.2">
      <c r="A23" s="18"/>
      <c r="B23" s="19" t="s">
        <v>29</v>
      </c>
      <c r="C23" s="20"/>
      <c r="D23" s="20"/>
      <c r="E23" s="20"/>
      <c r="F23" s="20"/>
      <c r="G23" s="20"/>
      <c r="H23" s="20"/>
      <c r="I23" s="20"/>
      <c r="J23" s="20"/>
      <c r="K23" s="21"/>
      <c r="L23" s="5"/>
    </row>
    <row r="24" spans="1:12" ht="40" customHeight="1" x14ac:dyDescent="0.2">
      <c r="A24" s="18"/>
      <c r="B24" s="22" t="s">
        <v>29</v>
      </c>
      <c r="C24" s="23" t="s">
        <v>30</v>
      </c>
      <c r="D24" s="23">
        <v>0.30599999999999999</v>
      </c>
      <c r="E24" s="23">
        <v>0.192</v>
      </c>
      <c r="F24" s="24">
        <f>SUM(D24:E24)</f>
        <v>0.498</v>
      </c>
      <c r="G24" s="23">
        <v>0.253</v>
      </c>
      <c r="H24" s="23">
        <v>0.21199999999999999</v>
      </c>
      <c r="I24" s="24">
        <f>SUM(G24:H24)</f>
        <v>0.46499999999999997</v>
      </c>
      <c r="J24" s="23">
        <v>3.6999999999999998E-2</v>
      </c>
      <c r="K24" s="21"/>
      <c r="L24" s="5"/>
    </row>
    <row r="25" spans="1:12" ht="40" customHeight="1" x14ac:dyDescent="0.2">
      <c r="A25" s="18"/>
      <c r="B25" s="22" t="s">
        <v>29</v>
      </c>
      <c r="C25" s="23" t="s">
        <v>31</v>
      </c>
      <c r="D25" s="23">
        <v>0.31900000000000001</v>
      </c>
      <c r="E25" s="23">
        <v>0.20300000000000001</v>
      </c>
      <c r="F25" s="24">
        <f>SUM(D25:E25)</f>
        <v>0.52200000000000002</v>
      </c>
      <c r="G25" s="23">
        <v>0.20799999999999999</v>
      </c>
      <c r="H25" s="23">
        <v>0.24299999999999999</v>
      </c>
      <c r="I25" s="24">
        <f>SUM(G25:H25)</f>
        <v>0.45099999999999996</v>
      </c>
      <c r="J25" s="23">
        <v>2.7E-2</v>
      </c>
      <c r="K25" s="21"/>
      <c r="L25" s="5"/>
    </row>
    <row r="26" spans="1:12" ht="40" customHeight="1" x14ac:dyDescent="0.2">
      <c r="A26" s="18"/>
      <c r="B26" s="19" t="s">
        <v>32</v>
      </c>
      <c r="C26" s="20"/>
      <c r="D26" s="20"/>
      <c r="E26" s="20"/>
      <c r="F26" s="20"/>
      <c r="G26" s="20"/>
      <c r="H26" s="20"/>
      <c r="I26" s="20"/>
      <c r="J26" s="20"/>
      <c r="K26" s="21"/>
      <c r="L26" s="5"/>
    </row>
    <row r="27" spans="1:12" ht="40" customHeight="1" x14ac:dyDescent="0.2">
      <c r="A27" s="18"/>
      <c r="B27" s="22" t="s">
        <v>32</v>
      </c>
      <c r="C27" s="23" t="s">
        <v>33</v>
      </c>
      <c r="D27" s="23">
        <v>0.27800000000000002</v>
      </c>
      <c r="E27" s="23">
        <v>0.223</v>
      </c>
      <c r="F27" s="24">
        <f>SUM(D27:E27)</f>
        <v>0.501</v>
      </c>
      <c r="G27" s="23">
        <v>0.2</v>
      </c>
      <c r="H27" s="23">
        <v>0.23899999999999999</v>
      </c>
      <c r="I27" s="24">
        <f>SUM(G27:H27)</f>
        <v>0.439</v>
      </c>
      <c r="J27" s="23">
        <v>0.06</v>
      </c>
      <c r="K27" s="21"/>
      <c r="L27" s="5"/>
    </row>
    <row r="28" spans="1:12" ht="40" customHeight="1" x14ac:dyDescent="0.2">
      <c r="A28" s="18"/>
      <c r="B28" s="22" t="s">
        <v>32</v>
      </c>
      <c r="C28" s="23" t="s">
        <v>34</v>
      </c>
      <c r="D28" s="23">
        <v>0.33600000000000002</v>
      </c>
      <c r="E28" s="23">
        <v>0.18</v>
      </c>
      <c r="F28" s="24">
        <f>SUM(D28:E28)</f>
        <v>0.51600000000000001</v>
      </c>
      <c r="G28" s="23">
        <v>0.254</v>
      </c>
      <c r="H28" s="23">
        <v>0.217</v>
      </c>
      <c r="I28" s="24">
        <f>SUM(G28:H28)</f>
        <v>0.47099999999999997</v>
      </c>
      <c r="J28" s="23">
        <v>1.2999999999999999E-2</v>
      </c>
      <c r="K28" s="21"/>
      <c r="L28" s="5"/>
    </row>
    <row r="29" spans="1:12" ht="40" customHeight="1" x14ac:dyDescent="0.2">
      <c r="A29" s="18"/>
      <c r="B29" s="19" t="s">
        <v>35</v>
      </c>
      <c r="C29" s="20"/>
      <c r="D29" s="20"/>
      <c r="E29" s="20"/>
      <c r="F29" s="20"/>
      <c r="G29" s="20"/>
      <c r="H29" s="20"/>
      <c r="I29" s="20"/>
      <c r="J29" s="20"/>
      <c r="K29" s="21"/>
      <c r="L29" s="5"/>
    </row>
    <row r="30" spans="1:12" ht="40" customHeight="1" x14ac:dyDescent="0.2">
      <c r="A30" s="18"/>
      <c r="B30" s="22" t="s">
        <v>35</v>
      </c>
      <c r="C30" s="23" t="s">
        <v>36</v>
      </c>
      <c r="D30" s="23">
        <v>0.32800000000000001</v>
      </c>
      <c r="E30" s="23">
        <v>0.218</v>
      </c>
      <c r="F30" s="24">
        <f>SUM(D30:E30)</f>
        <v>0.54600000000000004</v>
      </c>
      <c r="G30" s="23">
        <v>0.219</v>
      </c>
      <c r="H30" s="23">
        <v>0.21199999999999999</v>
      </c>
      <c r="I30" s="24">
        <f>SUM(G30:H30)</f>
        <v>0.43099999999999999</v>
      </c>
      <c r="J30" s="23">
        <v>2.3E-2</v>
      </c>
      <c r="K30" s="21"/>
      <c r="L30" s="5"/>
    </row>
    <row r="31" spans="1:12" ht="40" customHeight="1" x14ac:dyDescent="0.2">
      <c r="A31" s="18"/>
      <c r="B31" s="22" t="s">
        <v>35</v>
      </c>
      <c r="C31" s="23" t="s">
        <v>37</v>
      </c>
      <c r="D31" s="23">
        <v>0.29599999999999999</v>
      </c>
      <c r="E31" s="23">
        <v>0.17899999999999999</v>
      </c>
      <c r="F31" s="24">
        <f>SUM(D31:E31)</f>
        <v>0.47499999999999998</v>
      </c>
      <c r="G31" s="23">
        <v>0.21099999999999999</v>
      </c>
      <c r="H31" s="23">
        <v>0.251</v>
      </c>
      <c r="I31" s="24">
        <f>SUM(G31:H31)</f>
        <v>0.46199999999999997</v>
      </c>
      <c r="J31" s="23">
        <v>6.3E-2</v>
      </c>
      <c r="K31" s="21"/>
      <c r="L31" s="5"/>
    </row>
    <row r="32" spans="1:12" ht="40" customHeight="1" x14ac:dyDescent="0.2">
      <c r="A32" s="18"/>
      <c r="B32" s="22" t="s">
        <v>35</v>
      </c>
      <c r="C32" s="23" t="s">
        <v>38</v>
      </c>
      <c r="D32" s="23">
        <v>9.8000000000000004E-2</v>
      </c>
      <c r="E32" s="23">
        <v>0.185</v>
      </c>
      <c r="F32" s="24">
        <f>SUM(D32:E32)</f>
        <v>0.28300000000000003</v>
      </c>
      <c r="G32" s="23">
        <v>0.19500000000000001</v>
      </c>
      <c r="H32" s="23">
        <v>0.46400000000000002</v>
      </c>
      <c r="I32" s="24">
        <f>SUM(G32:H32)</f>
        <v>0.65900000000000003</v>
      </c>
      <c r="J32" s="23">
        <v>5.8000000000000003E-2</v>
      </c>
      <c r="K32" s="21"/>
      <c r="L32" s="5"/>
    </row>
    <row r="33" spans="1:12" ht="40" customHeight="1" x14ac:dyDescent="0.2">
      <c r="A33" s="18"/>
      <c r="B33" s="19" t="s">
        <v>39</v>
      </c>
      <c r="C33" s="20"/>
      <c r="D33" s="20"/>
      <c r="E33" s="20"/>
      <c r="F33" s="20"/>
      <c r="G33" s="20"/>
      <c r="H33" s="20"/>
      <c r="I33" s="20"/>
      <c r="J33" s="20"/>
      <c r="K33" s="21"/>
      <c r="L33" s="5"/>
    </row>
    <row r="34" spans="1:12" ht="40" customHeight="1" x14ac:dyDescent="0.2">
      <c r="A34" s="18"/>
      <c r="B34" s="22" t="s">
        <v>39</v>
      </c>
      <c r="C34" s="23" t="s">
        <v>40</v>
      </c>
      <c r="D34" s="23">
        <v>8.2000000000000003E-2</v>
      </c>
      <c r="E34" s="23">
        <v>0.318</v>
      </c>
      <c r="F34" s="24">
        <f t="shared" ref="F34:F40" si="0">SUM(D34:E34)</f>
        <v>0.4</v>
      </c>
      <c r="G34" s="23">
        <v>0.33800000000000002</v>
      </c>
      <c r="H34" s="23">
        <v>0.23</v>
      </c>
      <c r="I34" s="24">
        <f t="shared" ref="I34:I40" si="1">SUM(G34:H34)</f>
        <v>0.56800000000000006</v>
      </c>
      <c r="J34" s="23">
        <v>3.2000000000000001E-2</v>
      </c>
      <c r="K34" s="21"/>
      <c r="L34" s="5"/>
    </row>
    <row r="35" spans="1:12" ht="40" customHeight="1" x14ac:dyDescent="0.2">
      <c r="A35" s="18"/>
      <c r="B35" s="22" t="s">
        <v>39</v>
      </c>
      <c r="C35" s="23" t="s">
        <v>41</v>
      </c>
      <c r="D35" s="23">
        <v>0.33</v>
      </c>
      <c r="E35" s="23">
        <v>0.28299999999999997</v>
      </c>
      <c r="F35" s="24">
        <f t="shared" si="0"/>
        <v>0.61299999999999999</v>
      </c>
      <c r="G35" s="23">
        <v>0.33800000000000002</v>
      </c>
      <c r="H35" s="23">
        <v>2.4E-2</v>
      </c>
      <c r="I35" s="24">
        <f t="shared" si="1"/>
        <v>0.36200000000000004</v>
      </c>
      <c r="J35" s="23">
        <v>2.5000000000000001E-2</v>
      </c>
      <c r="K35" s="21"/>
      <c r="L35" s="5"/>
    </row>
    <row r="36" spans="1:12" ht="40" customHeight="1" x14ac:dyDescent="0.2">
      <c r="A36" s="18"/>
      <c r="B36" s="22" t="s">
        <v>39</v>
      </c>
      <c r="C36" s="23" t="s">
        <v>42</v>
      </c>
      <c r="D36" s="23">
        <v>0.873</v>
      </c>
      <c r="E36" s="23">
        <v>0.104</v>
      </c>
      <c r="F36" s="24">
        <f t="shared" si="0"/>
        <v>0.97699999999999998</v>
      </c>
      <c r="G36" s="23">
        <v>2.3E-2</v>
      </c>
      <c r="H36" s="23">
        <v>0</v>
      </c>
      <c r="I36" s="24">
        <f t="shared" si="1"/>
        <v>2.3E-2</v>
      </c>
      <c r="J36" s="23">
        <v>0</v>
      </c>
      <c r="K36" s="21"/>
      <c r="L36" s="5"/>
    </row>
    <row r="37" spans="1:12" ht="40" customHeight="1" x14ac:dyDescent="0.2">
      <c r="A37" s="18"/>
      <c r="B37" s="22" t="s">
        <v>39</v>
      </c>
      <c r="C37" s="23" t="s">
        <v>43</v>
      </c>
      <c r="D37" s="23">
        <v>3.5000000000000003E-2</v>
      </c>
      <c r="E37" s="23">
        <v>0.108</v>
      </c>
      <c r="F37" s="24">
        <f t="shared" si="0"/>
        <v>0.14300000000000002</v>
      </c>
      <c r="G37" s="23">
        <v>0.53800000000000003</v>
      </c>
      <c r="H37" s="23">
        <v>0.3</v>
      </c>
      <c r="I37" s="24">
        <f t="shared" si="1"/>
        <v>0.83800000000000008</v>
      </c>
      <c r="J37" s="23">
        <v>1.9E-2</v>
      </c>
      <c r="K37" s="21"/>
      <c r="L37" s="5"/>
    </row>
    <row r="38" spans="1:12" ht="40" customHeight="1" x14ac:dyDescent="0.2">
      <c r="A38" s="18"/>
      <c r="B38" s="22" t="s">
        <v>39</v>
      </c>
      <c r="C38" s="23" t="s">
        <v>44</v>
      </c>
      <c r="D38" s="23">
        <v>0.56499999999999995</v>
      </c>
      <c r="E38" s="23">
        <v>0.14699999999999999</v>
      </c>
      <c r="F38" s="24">
        <f t="shared" si="0"/>
        <v>0.71199999999999997</v>
      </c>
      <c r="G38" s="23">
        <v>0.23200000000000001</v>
      </c>
      <c r="H38" s="23">
        <v>2.9000000000000001E-2</v>
      </c>
      <c r="I38" s="24">
        <f t="shared" si="1"/>
        <v>0.26100000000000001</v>
      </c>
      <c r="J38" s="23">
        <v>2.7E-2</v>
      </c>
      <c r="K38" s="21"/>
      <c r="L38" s="5"/>
    </row>
    <row r="39" spans="1:12" ht="40" customHeight="1" x14ac:dyDescent="0.2">
      <c r="A39" s="18"/>
      <c r="B39" s="22" t="s">
        <v>39</v>
      </c>
      <c r="C39" s="23" t="s">
        <v>45</v>
      </c>
      <c r="D39" s="23">
        <v>2.3E-2</v>
      </c>
      <c r="E39" s="23">
        <v>3.3000000000000002E-2</v>
      </c>
      <c r="F39" s="24">
        <f t="shared" si="0"/>
        <v>5.6000000000000001E-2</v>
      </c>
      <c r="G39" s="23">
        <v>0.23300000000000001</v>
      </c>
      <c r="H39" s="23">
        <v>0.64100000000000001</v>
      </c>
      <c r="I39" s="24">
        <f t="shared" si="1"/>
        <v>0.874</v>
      </c>
      <c r="J39" s="23">
        <v>7.0000000000000007E-2</v>
      </c>
      <c r="K39" s="21"/>
      <c r="L39" s="5"/>
    </row>
    <row r="40" spans="1:12" ht="40" customHeight="1" x14ac:dyDescent="0.2">
      <c r="A40" s="18"/>
      <c r="B40" s="22" t="s">
        <v>39</v>
      </c>
      <c r="C40" s="23" t="s">
        <v>46</v>
      </c>
      <c r="D40" s="23">
        <v>0.39400000000000002</v>
      </c>
      <c r="E40" s="23">
        <v>0.27900000000000003</v>
      </c>
      <c r="F40" s="24">
        <f t="shared" si="0"/>
        <v>0.67300000000000004</v>
      </c>
      <c r="G40" s="23">
        <v>3.9E-2</v>
      </c>
      <c r="H40" s="23">
        <v>0.248</v>
      </c>
      <c r="I40" s="24">
        <f t="shared" si="1"/>
        <v>0.28699999999999998</v>
      </c>
      <c r="J40" s="23">
        <v>0.04</v>
      </c>
      <c r="K40" s="21"/>
      <c r="L40" s="5"/>
    </row>
    <row r="41" spans="1:12" ht="40" customHeight="1" x14ac:dyDescent="0.2">
      <c r="A41" s="18"/>
      <c r="B41" s="19" t="s">
        <v>47</v>
      </c>
      <c r="C41" s="20"/>
      <c r="D41" s="20"/>
      <c r="E41" s="20"/>
      <c r="F41" s="20"/>
      <c r="G41" s="20"/>
      <c r="H41" s="20"/>
      <c r="I41" s="20"/>
      <c r="J41" s="20"/>
      <c r="K41" s="21"/>
      <c r="L41" s="5"/>
    </row>
    <row r="42" spans="1:12" ht="40" customHeight="1" x14ac:dyDescent="0.2">
      <c r="A42" s="18"/>
      <c r="B42" s="22" t="s">
        <v>47</v>
      </c>
      <c r="C42" s="23" t="s">
        <v>48</v>
      </c>
      <c r="D42" s="23">
        <v>8.2000000000000003E-2</v>
      </c>
      <c r="E42" s="23">
        <v>0.313</v>
      </c>
      <c r="F42" s="24">
        <f t="shared" ref="F42:F48" si="2">SUM(D42:E42)</f>
        <v>0.39500000000000002</v>
      </c>
      <c r="G42" s="23">
        <v>0.38800000000000001</v>
      </c>
      <c r="H42" s="23">
        <v>0.19400000000000001</v>
      </c>
      <c r="I42" s="24">
        <f t="shared" ref="I42:I48" si="3">SUM(G42:H42)</f>
        <v>0.58200000000000007</v>
      </c>
      <c r="J42" s="23">
        <v>2.3E-2</v>
      </c>
      <c r="K42" s="21"/>
      <c r="L42" s="5"/>
    </row>
    <row r="43" spans="1:12" ht="40" customHeight="1" x14ac:dyDescent="0.2">
      <c r="A43" s="18"/>
      <c r="B43" s="22" t="s">
        <v>47</v>
      </c>
      <c r="C43" s="23" t="s">
        <v>41</v>
      </c>
      <c r="D43" s="23">
        <v>0.39600000000000002</v>
      </c>
      <c r="E43" s="23">
        <v>0.246</v>
      </c>
      <c r="F43" s="24">
        <f t="shared" si="2"/>
        <v>0.64200000000000002</v>
      </c>
      <c r="G43" s="23">
        <v>0.28000000000000003</v>
      </c>
      <c r="H43" s="23">
        <v>4.7E-2</v>
      </c>
      <c r="I43" s="24">
        <f t="shared" si="3"/>
        <v>0.32700000000000001</v>
      </c>
      <c r="J43" s="23">
        <v>3.1E-2</v>
      </c>
      <c r="K43" s="21"/>
      <c r="L43" s="5"/>
    </row>
    <row r="44" spans="1:12" ht="40" customHeight="1" x14ac:dyDescent="0.2">
      <c r="A44" s="18"/>
      <c r="B44" s="22" t="s">
        <v>47</v>
      </c>
      <c r="C44" s="23" t="s">
        <v>42</v>
      </c>
      <c r="D44" s="23">
        <v>0.92100000000000004</v>
      </c>
      <c r="E44" s="23">
        <v>5.1999999999999998E-2</v>
      </c>
      <c r="F44" s="24">
        <f t="shared" si="2"/>
        <v>0.97300000000000009</v>
      </c>
      <c r="G44" s="23">
        <v>2.3E-2</v>
      </c>
      <c r="H44" s="23">
        <v>4.0000000000000001E-3</v>
      </c>
      <c r="I44" s="24">
        <f t="shared" si="3"/>
        <v>2.7E-2</v>
      </c>
      <c r="J44" s="23">
        <v>0</v>
      </c>
      <c r="K44" s="21"/>
      <c r="L44" s="5"/>
    </row>
    <row r="45" spans="1:12" ht="40" customHeight="1" x14ac:dyDescent="0.2">
      <c r="A45" s="18"/>
      <c r="B45" s="22" t="s">
        <v>47</v>
      </c>
      <c r="C45" s="23" t="s">
        <v>43</v>
      </c>
      <c r="D45" s="23">
        <v>6.0999999999999999E-2</v>
      </c>
      <c r="E45" s="23">
        <v>0.32700000000000001</v>
      </c>
      <c r="F45" s="24">
        <f t="shared" si="2"/>
        <v>0.38800000000000001</v>
      </c>
      <c r="G45" s="23">
        <v>0.28799999999999998</v>
      </c>
      <c r="H45" s="23">
        <v>0.309</v>
      </c>
      <c r="I45" s="24">
        <f t="shared" si="3"/>
        <v>0.59699999999999998</v>
      </c>
      <c r="J45" s="23">
        <v>1.4999999999999999E-2</v>
      </c>
      <c r="K45" s="21"/>
      <c r="L45" s="5"/>
    </row>
    <row r="46" spans="1:12" ht="40" customHeight="1" x14ac:dyDescent="0.2">
      <c r="A46" s="18"/>
      <c r="B46" s="22" t="s">
        <v>47</v>
      </c>
      <c r="C46" s="23" t="s">
        <v>44</v>
      </c>
      <c r="D46" s="23">
        <v>0.68</v>
      </c>
      <c r="E46" s="23">
        <v>0.16400000000000001</v>
      </c>
      <c r="F46" s="24">
        <f t="shared" si="2"/>
        <v>0.84400000000000008</v>
      </c>
      <c r="G46" s="23">
        <v>0.13700000000000001</v>
      </c>
      <c r="H46" s="23">
        <v>1.9E-2</v>
      </c>
      <c r="I46" s="24">
        <f t="shared" si="3"/>
        <v>0.156</v>
      </c>
      <c r="J46" s="23">
        <v>0</v>
      </c>
      <c r="K46" s="21"/>
      <c r="L46" s="5"/>
    </row>
    <row r="47" spans="1:12" ht="40" customHeight="1" x14ac:dyDescent="0.2">
      <c r="A47" s="18"/>
      <c r="B47" s="22" t="s">
        <v>47</v>
      </c>
      <c r="C47" s="23" t="s">
        <v>45</v>
      </c>
      <c r="D47" s="23">
        <v>2.3E-2</v>
      </c>
      <c r="E47" s="23">
        <v>2.7E-2</v>
      </c>
      <c r="F47" s="24">
        <f t="shared" si="2"/>
        <v>0.05</v>
      </c>
      <c r="G47" s="23">
        <v>0.21199999999999999</v>
      </c>
      <c r="H47" s="23">
        <v>0.66400000000000003</v>
      </c>
      <c r="I47" s="24">
        <f t="shared" si="3"/>
        <v>0.876</v>
      </c>
      <c r="J47" s="23">
        <v>7.3999999999999996E-2</v>
      </c>
      <c r="K47" s="21"/>
      <c r="L47" s="5"/>
    </row>
    <row r="48" spans="1:12" ht="40" customHeight="1" x14ac:dyDescent="0.2">
      <c r="A48" s="18"/>
      <c r="B48" s="22" t="s">
        <v>47</v>
      </c>
      <c r="C48" s="23" t="s">
        <v>46</v>
      </c>
      <c r="D48" s="23">
        <v>0.41899999999999998</v>
      </c>
      <c r="E48" s="23">
        <v>0.22600000000000001</v>
      </c>
      <c r="F48" s="24">
        <f t="shared" si="2"/>
        <v>0.64500000000000002</v>
      </c>
      <c r="G48" s="23">
        <v>3.9E-2</v>
      </c>
      <c r="H48" s="23">
        <v>0.251</v>
      </c>
      <c r="I48" s="24">
        <f t="shared" si="3"/>
        <v>0.28999999999999998</v>
      </c>
      <c r="J48" s="23">
        <v>6.5000000000000002E-2</v>
      </c>
      <c r="K48" s="21"/>
      <c r="L48" s="5"/>
    </row>
  </sheetData>
  <mergeCells count="8">
    <mergeCell ref="C7:J7"/>
    <mergeCell ref="D9:F9"/>
    <mergeCell ref="G9:I9"/>
    <mergeCell ref="C1:J1"/>
    <mergeCell ref="C3:J3"/>
    <mergeCell ref="C4:J4"/>
    <mergeCell ref="C5:J5"/>
    <mergeCell ref="C6:J6"/>
  </mergeCells>
  <pageMargins left="0.5" right="0.5" top="0.75" bottom="0.75" header="0.27777800000000002" footer="0.27777800000000002"/>
  <pageSetup orientation="portrait"/>
  <headerFooter>
    <oddFooter>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O31"/>
  <sheetViews>
    <sheetView showGridLines="0" topLeftCell="A2" zoomScale="90" zoomScaleNormal="90" workbookViewId="0">
      <pane xSplit="1" ySplit="11" topLeftCell="B22" activePane="bottomRight" state="frozen"/>
      <selection activeCell="A2" sqref="A2"/>
      <selection pane="topRight" activeCell="B2" sqref="B2"/>
      <selection pane="bottomLeft" activeCell="A13" sqref="A13"/>
      <selection pane="bottomRight" activeCell="E14" sqref="E14"/>
    </sheetView>
  </sheetViews>
  <sheetFormatPr baseColWidth="10" defaultColWidth="16.33203125" defaultRowHeight="20" customHeight="1" x14ac:dyDescent="0.2"/>
  <cols>
    <col min="1" max="1" width="5.83203125" style="1" customWidth="1"/>
    <col min="2" max="2" width="26.33203125" style="1" customWidth="1"/>
    <col min="3" max="10" width="25.83203125" style="1" customWidth="1"/>
    <col min="11" max="11" width="18.83203125" style="1" customWidth="1"/>
    <col min="12" max="249" width="16.33203125" style="2" customWidth="1"/>
  </cols>
  <sheetData>
    <row r="1" spans="1:12" ht="90" customHeight="1" x14ac:dyDescent="0.2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5"/>
    </row>
    <row r="2" spans="1:12" ht="30" customHeigh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5"/>
    </row>
    <row r="3" spans="1:12" ht="30" customHeight="1" x14ac:dyDescent="0.2">
      <c r="A3" s="9"/>
      <c r="B3" s="10" t="s">
        <v>1</v>
      </c>
      <c r="C3" s="38" t="s">
        <v>49</v>
      </c>
      <c r="D3" s="39"/>
      <c r="E3" s="39"/>
      <c r="F3" s="39"/>
      <c r="G3" s="39"/>
      <c r="H3" s="39"/>
      <c r="I3" s="39"/>
      <c r="J3" s="39"/>
      <c r="K3" s="11"/>
      <c r="L3" s="5"/>
    </row>
    <row r="4" spans="1:12" ht="30" customHeight="1" x14ac:dyDescent="0.2">
      <c r="A4" s="9"/>
      <c r="B4" s="12" t="s">
        <v>3</v>
      </c>
      <c r="C4" s="40" t="s">
        <v>50</v>
      </c>
      <c r="D4" s="41"/>
      <c r="E4" s="41"/>
      <c r="F4" s="41"/>
      <c r="G4" s="41"/>
      <c r="H4" s="41"/>
      <c r="I4" s="41"/>
      <c r="J4" s="41"/>
      <c r="K4" s="11"/>
      <c r="L4" s="5"/>
    </row>
    <row r="5" spans="1:12" ht="30" customHeight="1" x14ac:dyDescent="0.2">
      <c r="A5" s="9"/>
      <c r="B5" s="13" t="s">
        <v>5</v>
      </c>
      <c r="C5" s="42" t="s">
        <v>6</v>
      </c>
      <c r="D5" s="43"/>
      <c r="E5" s="43"/>
      <c r="F5" s="43"/>
      <c r="G5" s="43"/>
      <c r="H5" s="43"/>
      <c r="I5" s="43"/>
      <c r="J5" s="43"/>
      <c r="K5" s="11"/>
      <c r="L5" s="5"/>
    </row>
    <row r="6" spans="1:12" ht="30" customHeight="1" x14ac:dyDescent="0.2">
      <c r="A6" s="9"/>
      <c r="B6" s="12" t="s">
        <v>7</v>
      </c>
      <c r="C6" s="44">
        <v>501</v>
      </c>
      <c r="D6" s="45"/>
      <c r="E6" s="45"/>
      <c r="F6" s="45"/>
      <c r="G6" s="45"/>
      <c r="H6" s="45"/>
      <c r="I6" s="45"/>
      <c r="J6" s="45"/>
      <c r="K6" s="11"/>
      <c r="L6" s="5"/>
    </row>
    <row r="7" spans="1:12" ht="30" customHeight="1" x14ac:dyDescent="0.2">
      <c r="A7" s="9"/>
      <c r="B7" s="13" t="s">
        <v>8</v>
      </c>
      <c r="C7" s="32">
        <v>8.6999999999999994E-2</v>
      </c>
      <c r="D7" s="33"/>
      <c r="E7" s="33"/>
      <c r="F7" s="33"/>
      <c r="G7" s="33"/>
      <c r="H7" s="33"/>
      <c r="I7" s="33"/>
      <c r="J7" s="33"/>
      <c r="K7" s="11"/>
      <c r="L7" s="5"/>
    </row>
    <row r="8" spans="1:12" ht="30" customHeight="1" x14ac:dyDescent="0.2">
      <c r="A8" s="6"/>
      <c r="B8" s="14"/>
      <c r="C8" s="15"/>
      <c r="D8" s="15"/>
      <c r="E8" s="15"/>
      <c r="F8" s="15"/>
      <c r="G8" s="15"/>
      <c r="H8" s="15"/>
      <c r="I8" s="15"/>
      <c r="J8" s="15"/>
      <c r="K8" s="8"/>
      <c r="L8" s="5"/>
    </row>
    <row r="9" spans="1:12" ht="46.5" customHeight="1" x14ac:dyDescent="0.2">
      <c r="A9" s="9"/>
      <c r="B9" s="16"/>
      <c r="C9" s="17"/>
      <c r="D9" s="34" t="s">
        <v>51</v>
      </c>
      <c r="E9" s="35"/>
      <c r="F9" s="36"/>
      <c r="G9" s="34" t="s">
        <v>52</v>
      </c>
      <c r="H9" s="35"/>
      <c r="I9" s="36"/>
      <c r="J9" s="17"/>
      <c r="K9" s="11"/>
      <c r="L9" s="5"/>
    </row>
    <row r="10" spans="1:12" ht="40" customHeight="1" x14ac:dyDescent="0.2">
      <c r="A10" s="9"/>
      <c r="B10" s="16"/>
      <c r="C10" s="17"/>
      <c r="D10" s="17" t="s">
        <v>53</v>
      </c>
      <c r="E10" s="17" t="s">
        <v>54</v>
      </c>
      <c r="F10" s="17" t="s">
        <v>13</v>
      </c>
      <c r="G10" s="17" t="s">
        <v>55</v>
      </c>
      <c r="H10" s="17" t="s">
        <v>56</v>
      </c>
      <c r="I10" s="17" t="s">
        <v>13</v>
      </c>
      <c r="J10" s="17" t="s">
        <v>57</v>
      </c>
      <c r="K10" s="11"/>
      <c r="L10" s="5"/>
    </row>
    <row r="11" spans="1:12" ht="40" customHeight="1" x14ac:dyDescent="0.2">
      <c r="A11" s="18"/>
      <c r="B11" s="19" t="s">
        <v>17</v>
      </c>
      <c r="C11" s="20"/>
      <c r="D11" s="20"/>
      <c r="E11" s="20"/>
      <c r="F11" s="20"/>
      <c r="G11" s="20"/>
      <c r="H11" s="20"/>
      <c r="I11" s="20"/>
      <c r="J11" s="20"/>
      <c r="K11" s="21"/>
      <c r="L11" s="5"/>
    </row>
    <row r="12" spans="1:12" ht="40" customHeight="1" x14ac:dyDescent="0.2">
      <c r="A12" s="18"/>
      <c r="B12" s="22" t="s">
        <v>17</v>
      </c>
      <c r="C12" s="23" t="s">
        <v>18</v>
      </c>
      <c r="D12" s="23">
        <v>0.114</v>
      </c>
      <c r="E12" s="23">
        <v>2.5999999999999999E-2</v>
      </c>
      <c r="F12" s="24">
        <f>SUM(D12:E12)</f>
        <v>0.14000000000000001</v>
      </c>
      <c r="G12" s="23">
        <v>0.16600000000000001</v>
      </c>
      <c r="H12" s="23">
        <v>0.65</v>
      </c>
      <c r="I12" s="24">
        <f>SUM(G12:H12)</f>
        <v>0.81600000000000006</v>
      </c>
      <c r="J12" s="23">
        <v>4.3999999999999997E-2</v>
      </c>
      <c r="K12" s="21"/>
      <c r="L12" s="5"/>
    </row>
    <row r="13" spans="1:12" ht="40" customHeight="1" x14ac:dyDescent="0.2">
      <c r="A13" s="18"/>
      <c r="B13" s="19" t="s">
        <v>19</v>
      </c>
      <c r="C13" s="20"/>
      <c r="D13" s="20"/>
      <c r="E13" s="20"/>
      <c r="F13" s="20"/>
      <c r="G13" s="20"/>
      <c r="H13" s="20"/>
      <c r="I13" s="20"/>
      <c r="J13" s="20"/>
      <c r="K13" s="21"/>
      <c r="L13" s="5"/>
    </row>
    <row r="14" spans="1:12" ht="40" customHeight="1" x14ac:dyDescent="0.2">
      <c r="A14" s="18"/>
      <c r="B14" s="22" t="s">
        <v>19</v>
      </c>
      <c r="C14" s="23" t="s">
        <v>20</v>
      </c>
      <c r="D14" s="23">
        <v>0.23499999999999999</v>
      </c>
      <c r="E14" s="23">
        <v>0</v>
      </c>
      <c r="F14" s="24">
        <f>SUM(D14:E14)</f>
        <v>0.23499999999999999</v>
      </c>
      <c r="G14" s="23">
        <v>0.42199999999999999</v>
      </c>
      <c r="H14" s="23">
        <v>0.34300000000000003</v>
      </c>
      <c r="I14" s="24">
        <f>SUM(G14:H14)</f>
        <v>0.76500000000000001</v>
      </c>
      <c r="J14" s="23">
        <v>0</v>
      </c>
      <c r="K14" s="21"/>
      <c r="L14" s="5"/>
    </row>
    <row r="15" spans="1:12" ht="40" customHeight="1" x14ac:dyDescent="0.2">
      <c r="A15" s="18"/>
      <c r="B15" s="22" t="s">
        <v>19</v>
      </c>
      <c r="C15" s="23" t="s">
        <v>21</v>
      </c>
      <c r="D15" s="23">
        <v>0</v>
      </c>
      <c r="E15" s="23">
        <v>1.2E-2</v>
      </c>
      <c r="F15" s="24">
        <f>SUM(D15:E15)</f>
        <v>1.2E-2</v>
      </c>
      <c r="G15" s="23">
        <v>0.30599999999999999</v>
      </c>
      <c r="H15" s="23">
        <v>0.64600000000000002</v>
      </c>
      <c r="I15" s="24">
        <f>SUM(G15:H15)</f>
        <v>0.95199999999999996</v>
      </c>
      <c r="J15" s="23">
        <v>3.5999999999999997E-2</v>
      </c>
      <c r="K15" s="21"/>
      <c r="L15" s="5"/>
    </row>
    <row r="16" spans="1:12" ht="40" customHeight="1" x14ac:dyDescent="0.2">
      <c r="A16" s="18"/>
      <c r="B16" s="22" t="s">
        <v>19</v>
      </c>
      <c r="C16" s="23" t="s">
        <v>22</v>
      </c>
      <c r="D16" s="23">
        <v>0.104</v>
      </c>
      <c r="E16" s="23">
        <v>0</v>
      </c>
      <c r="F16" s="24">
        <f>SUM(D16:E16)</f>
        <v>0.104</v>
      </c>
      <c r="G16" s="23">
        <v>0.151</v>
      </c>
      <c r="H16" s="23">
        <v>0.73199999999999998</v>
      </c>
      <c r="I16" s="24">
        <f>SUM(G16:H16)</f>
        <v>0.88300000000000001</v>
      </c>
      <c r="J16" s="23">
        <v>1.2999999999999999E-2</v>
      </c>
      <c r="K16" s="21"/>
      <c r="L16" s="5"/>
    </row>
    <row r="17" spans="1:12" ht="40" customHeight="1" x14ac:dyDescent="0.2">
      <c r="A17" s="18"/>
      <c r="B17" s="22" t="s">
        <v>19</v>
      </c>
      <c r="C17" s="23" t="s">
        <v>23</v>
      </c>
      <c r="D17" s="23">
        <v>0.183</v>
      </c>
      <c r="E17" s="23">
        <v>2.1999999999999999E-2</v>
      </c>
      <c r="F17" s="24">
        <f>SUM(D17:E17)</f>
        <v>0.20499999999999999</v>
      </c>
      <c r="G17" s="23">
        <v>0.13700000000000001</v>
      </c>
      <c r="H17" s="23">
        <v>0.60699999999999998</v>
      </c>
      <c r="I17" s="24">
        <f>SUM(G17:H17)</f>
        <v>0.74399999999999999</v>
      </c>
      <c r="J17" s="23">
        <v>5.0999999999999997E-2</v>
      </c>
      <c r="K17" s="21"/>
      <c r="L17" s="5"/>
    </row>
    <row r="18" spans="1:12" ht="40" customHeight="1" x14ac:dyDescent="0.2">
      <c r="A18" s="18"/>
      <c r="B18" s="22" t="s">
        <v>19</v>
      </c>
      <c r="C18" s="23" t="s">
        <v>24</v>
      </c>
      <c r="D18" s="23">
        <v>0.11</v>
      </c>
      <c r="E18" s="23">
        <v>6.4000000000000001E-2</v>
      </c>
      <c r="F18" s="24">
        <f>SUM(D18:E18)</f>
        <v>0.17399999999999999</v>
      </c>
      <c r="G18" s="23">
        <v>7.2999999999999995E-2</v>
      </c>
      <c r="H18" s="23">
        <v>0.67700000000000005</v>
      </c>
      <c r="I18" s="24">
        <f>SUM(G18:H18)</f>
        <v>0.75</v>
      </c>
      <c r="J18" s="23">
        <v>7.5999999999999998E-2</v>
      </c>
      <c r="K18" s="21"/>
      <c r="L18" s="5"/>
    </row>
    <row r="19" spans="1:12" ht="40" customHeight="1" x14ac:dyDescent="0.2">
      <c r="A19" s="18"/>
      <c r="B19" s="19" t="s">
        <v>29</v>
      </c>
      <c r="C19" s="20"/>
      <c r="D19" s="20"/>
      <c r="E19" s="20"/>
      <c r="F19" s="20"/>
      <c r="G19" s="20"/>
      <c r="H19" s="20"/>
      <c r="I19" s="20"/>
      <c r="J19" s="20"/>
      <c r="K19" s="21"/>
      <c r="L19" s="5"/>
    </row>
    <row r="20" spans="1:12" ht="40" customHeight="1" x14ac:dyDescent="0.2">
      <c r="A20" s="18"/>
      <c r="B20" s="22" t="s">
        <v>29</v>
      </c>
      <c r="C20" s="23" t="s">
        <v>30</v>
      </c>
      <c r="D20" s="23">
        <v>9.0999999999999998E-2</v>
      </c>
      <c r="E20" s="23">
        <v>2.5999999999999999E-2</v>
      </c>
      <c r="F20" s="24">
        <f>SUM(D20:E20)</f>
        <v>0.11699999999999999</v>
      </c>
      <c r="G20" s="23">
        <v>0.219</v>
      </c>
      <c r="H20" s="23">
        <v>0.626</v>
      </c>
      <c r="I20" s="24">
        <f>SUM(G20:H20)</f>
        <v>0.84499999999999997</v>
      </c>
      <c r="J20" s="23">
        <v>3.7999999999999999E-2</v>
      </c>
      <c r="K20" s="21"/>
      <c r="L20" s="5"/>
    </row>
    <row r="21" spans="1:12" ht="40" customHeight="1" x14ac:dyDescent="0.2">
      <c r="A21" s="18"/>
      <c r="B21" s="22" t="s">
        <v>29</v>
      </c>
      <c r="C21" s="23" t="s">
        <v>31</v>
      </c>
      <c r="D21" s="23">
        <v>0.14599999999999999</v>
      </c>
      <c r="E21" s="23">
        <v>2.5999999999999999E-2</v>
      </c>
      <c r="F21" s="24">
        <f>SUM(D21:E21)</f>
        <v>0.17199999999999999</v>
      </c>
      <c r="G21" s="23">
        <v>9.2999999999999999E-2</v>
      </c>
      <c r="H21" s="23">
        <v>0.68200000000000005</v>
      </c>
      <c r="I21" s="24">
        <f>SUM(G21:H21)</f>
        <v>0.77500000000000002</v>
      </c>
      <c r="J21" s="23">
        <v>5.2999999999999999E-2</v>
      </c>
      <c r="K21" s="21"/>
      <c r="L21" s="5"/>
    </row>
    <row r="22" spans="1:12" ht="40" customHeight="1" x14ac:dyDescent="0.2">
      <c r="A22" s="18"/>
      <c r="B22" s="19" t="s">
        <v>32</v>
      </c>
      <c r="C22" s="20"/>
      <c r="D22" s="20"/>
      <c r="E22" s="20"/>
      <c r="F22" s="20"/>
      <c r="G22" s="20"/>
      <c r="H22" s="20"/>
      <c r="I22" s="20"/>
      <c r="J22" s="20"/>
      <c r="K22" s="21"/>
      <c r="L22" s="5"/>
    </row>
    <row r="23" spans="1:12" ht="40" customHeight="1" x14ac:dyDescent="0.2">
      <c r="A23" s="18"/>
      <c r="B23" s="22" t="s">
        <v>32</v>
      </c>
      <c r="C23" s="23" t="s">
        <v>33</v>
      </c>
      <c r="D23" s="23">
        <v>8.5000000000000006E-2</v>
      </c>
      <c r="E23" s="23">
        <v>2.5999999999999999E-2</v>
      </c>
      <c r="F23" s="24">
        <f>SUM(D23:E23)</f>
        <v>0.111</v>
      </c>
      <c r="G23" s="23">
        <v>0.19600000000000001</v>
      </c>
      <c r="H23" s="23">
        <v>0.626</v>
      </c>
      <c r="I23" s="24">
        <f>SUM(G23:H23)</f>
        <v>0.82200000000000006</v>
      </c>
      <c r="J23" s="23">
        <v>6.7000000000000004E-2</v>
      </c>
      <c r="K23" s="21"/>
      <c r="L23" s="5"/>
    </row>
    <row r="24" spans="1:12" ht="40" customHeight="1" x14ac:dyDescent="0.2">
      <c r="A24" s="18"/>
      <c r="B24" s="22" t="s">
        <v>32</v>
      </c>
      <c r="C24" s="23" t="s">
        <v>34</v>
      </c>
      <c r="D24" s="23">
        <v>0.13600000000000001</v>
      </c>
      <c r="E24" s="23">
        <v>2.5999999999999999E-2</v>
      </c>
      <c r="F24" s="24">
        <f>SUM(D24:E24)</f>
        <v>0.16200000000000001</v>
      </c>
      <c r="G24" s="23">
        <v>0.14299999999999999</v>
      </c>
      <c r="H24" s="23">
        <v>0.66700000000000004</v>
      </c>
      <c r="I24" s="24">
        <f>SUM(G24:H24)</f>
        <v>0.81</v>
      </c>
      <c r="J24" s="23">
        <v>2.8000000000000001E-2</v>
      </c>
      <c r="K24" s="21"/>
      <c r="L24" s="5"/>
    </row>
    <row r="25" spans="1:12" ht="40" customHeight="1" x14ac:dyDescent="0.2">
      <c r="A25" s="18"/>
      <c r="B25" s="19" t="s">
        <v>47</v>
      </c>
      <c r="C25" s="20"/>
      <c r="D25" s="20"/>
      <c r="E25" s="20"/>
      <c r="F25" s="20"/>
      <c r="G25" s="20"/>
      <c r="H25" s="20"/>
      <c r="I25" s="20"/>
      <c r="J25" s="20"/>
      <c r="K25" s="21"/>
      <c r="L25" s="5"/>
    </row>
    <row r="26" spans="1:12" ht="40" customHeight="1" x14ac:dyDescent="0.2">
      <c r="A26" s="18"/>
      <c r="B26" s="22" t="s">
        <v>47</v>
      </c>
      <c r="C26" s="23" t="s">
        <v>41</v>
      </c>
      <c r="D26" s="23">
        <v>6.9000000000000006E-2</v>
      </c>
      <c r="E26" s="23">
        <v>4.3999999999999997E-2</v>
      </c>
      <c r="F26" s="24">
        <f t="shared" ref="F26:F31" si="0">SUM(D26:E26)</f>
        <v>0.113</v>
      </c>
      <c r="G26" s="23">
        <v>0.128</v>
      </c>
      <c r="H26" s="23">
        <v>0.68300000000000005</v>
      </c>
      <c r="I26" s="24">
        <f t="shared" ref="I26:I31" si="1">SUM(G26:H26)</f>
        <v>0.81100000000000005</v>
      </c>
      <c r="J26" s="23">
        <v>7.5999999999999998E-2</v>
      </c>
      <c r="K26" s="21"/>
      <c r="L26" s="5"/>
    </row>
    <row r="27" spans="1:12" ht="40" customHeight="1" x14ac:dyDescent="0.2">
      <c r="A27" s="18"/>
      <c r="B27" s="22" t="s">
        <v>47</v>
      </c>
      <c r="C27" s="23" t="s">
        <v>42</v>
      </c>
      <c r="D27" s="23">
        <v>2.1999999999999999E-2</v>
      </c>
      <c r="E27" s="23">
        <v>3.4000000000000002E-2</v>
      </c>
      <c r="F27" s="24">
        <f t="shared" si="0"/>
        <v>5.6000000000000001E-2</v>
      </c>
      <c r="G27" s="23">
        <v>0.23799999999999999</v>
      </c>
      <c r="H27" s="23">
        <v>0.68100000000000005</v>
      </c>
      <c r="I27" s="24">
        <f t="shared" si="1"/>
        <v>0.91900000000000004</v>
      </c>
      <c r="J27" s="23">
        <v>2.5000000000000001E-2</v>
      </c>
      <c r="K27" s="21"/>
      <c r="L27" s="5"/>
    </row>
    <row r="28" spans="1:12" ht="40" customHeight="1" x14ac:dyDescent="0.2">
      <c r="A28" s="18"/>
      <c r="B28" s="22" t="s">
        <v>47</v>
      </c>
      <c r="C28" s="23" t="s">
        <v>43</v>
      </c>
      <c r="D28" s="23">
        <v>0.63200000000000001</v>
      </c>
      <c r="E28" s="23">
        <v>0.03</v>
      </c>
      <c r="F28" s="24">
        <f t="shared" si="0"/>
        <v>0.66200000000000003</v>
      </c>
      <c r="G28" s="23">
        <v>0.16300000000000001</v>
      </c>
      <c r="H28" s="23">
        <v>0.16</v>
      </c>
      <c r="I28" s="24">
        <f t="shared" si="1"/>
        <v>0.32300000000000001</v>
      </c>
      <c r="J28" s="23">
        <v>1.4999999999999999E-2</v>
      </c>
      <c r="K28" s="21"/>
      <c r="L28" s="5"/>
    </row>
    <row r="29" spans="1:12" ht="40" customHeight="1" x14ac:dyDescent="0.2">
      <c r="A29" s="18"/>
      <c r="B29" s="22" t="s">
        <v>47</v>
      </c>
      <c r="C29" s="23" t="s">
        <v>44</v>
      </c>
      <c r="D29" s="23">
        <v>2E-3</v>
      </c>
      <c r="E29" s="23">
        <v>5.0000000000000001E-3</v>
      </c>
      <c r="F29" s="24">
        <f t="shared" si="0"/>
        <v>7.0000000000000001E-3</v>
      </c>
      <c r="G29" s="23">
        <v>0.185</v>
      </c>
      <c r="H29" s="23">
        <v>0.78900000000000003</v>
      </c>
      <c r="I29" s="24">
        <f t="shared" si="1"/>
        <v>0.97399999999999998</v>
      </c>
      <c r="J29" s="23">
        <v>1.9E-2</v>
      </c>
      <c r="K29" s="21"/>
      <c r="L29" s="5"/>
    </row>
    <row r="30" spans="1:12" ht="40" customHeight="1" x14ac:dyDescent="0.2">
      <c r="A30" s="18"/>
      <c r="B30" s="22" t="s">
        <v>47</v>
      </c>
      <c r="C30" s="23" t="s">
        <v>45</v>
      </c>
      <c r="D30" s="23">
        <v>4.3999999999999997E-2</v>
      </c>
      <c r="E30" s="23">
        <v>1.7999999999999999E-2</v>
      </c>
      <c r="F30" s="24">
        <f t="shared" si="0"/>
        <v>6.2E-2</v>
      </c>
      <c r="G30" s="23">
        <v>0.219</v>
      </c>
      <c r="H30" s="23">
        <v>0.67900000000000005</v>
      </c>
      <c r="I30" s="24">
        <f t="shared" si="1"/>
        <v>0.89800000000000002</v>
      </c>
      <c r="J30" s="23">
        <v>0.04</v>
      </c>
      <c r="K30" s="21"/>
      <c r="L30" s="5"/>
    </row>
    <row r="31" spans="1:12" ht="40" customHeight="1" x14ac:dyDescent="0.2">
      <c r="A31" s="18"/>
      <c r="B31" s="22" t="s">
        <v>47</v>
      </c>
      <c r="C31" s="23" t="s">
        <v>46</v>
      </c>
      <c r="D31" s="23">
        <v>4.2000000000000003E-2</v>
      </c>
      <c r="E31" s="23">
        <v>0.01</v>
      </c>
      <c r="F31" s="24">
        <f t="shared" si="0"/>
        <v>5.2000000000000005E-2</v>
      </c>
      <c r="G31" s="23">
        <v>4.2999999999999997E-2</v>
      </c>
      <c r="H31" s="23">
        <v>0.872</v>
      </c>
      <c r="I31" s="24">
        <f t="shared" si="1"/>
        <v>0.91500000000000004</v>
      </c>
      <c r="J31" s="23">
        <v>3.3000000000000002E-2</v>
      </c>
      <c r="K31" s="21"/>
      <c r="L31" s="5"/>
    </row>
  </sheetData>
  <mergeCells count="8">
    <mergeCell ref="C7:J7"/>
    <mergeCell ref="D9:F9"/>
    <mergeCell ref="G9:I9"/>
    <mergeCell ref="C1:J1"/>
    <mergeCell ref="C3:J3"/>
    <mergeCell ref="C4:J4"/>
    <mergeCell ref="C5:J5"/>
    <mergeCell ref="C6:J6"/>
  </mergeCells>
  <pageMargins left="0.5" right="0.5" top="0.75" bottom="0.75" header="0.27777800000000002" footer="0.27777800000000002"/>
  <pageSetup orientation="portrait"/>
  <headerFooter>
    <oddFooter>&amp;"Helvetica Neue,Regular"&amp;12&amp;K000000&amp;P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O31"/>
  <sheetViews>
    <sheetView showGridLines="0" topLeftCell="A2" zoomScale="90" zoomScaleNormal="90" workbookViewId="0">
      <pane ySplit="11" topLeftCell="A21" activePane="bottomLeft" state="frozen"/>
      <selection activeCell="A2" sqref="A2"/>
      <selection pane="bottomLeft" activeCell="A13" sqref="A13:XFD13"/>
    </sheetView>
  </sheetViews>
  <sheetFormatPr baseColWidth="10" defaultColWidth="16.33203125" defaultRowHeight="20" customHeight="1" x14ac:dyDescent="0.2"/>
  <cols>
    <col min="1" max="1" width="5.83203125" style="1" customWidth="1"/>
    <col min="2" max="2" width="26.33203125" style="1" customWidth="1"/>
    <col min="3" max="10" width="25.83203125" style="1" customWidth="1"/>
    <col min="11" max="11" width="18.83203125" style="1" customWidth="1"/>
    <col min="12" max="249" width="16.33203125" style="2" customWidth="1"/>
  </cols>
  <sheetData>
    <row r="1" spans="1:12" ht="90" customHeight="1" x14ac:dyDescent="0.2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5"/>
    </row>
    <row r="2" spans="1:12" ht="30" customHeigh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5"/>
    </row>
    <row r="3" spans="1:12" ht="30" customHeight="1" x14ac:dyDescent="0.2">
      <c r="A3" s="9"/>
      <c r="B3" s="10" t="s">
        <v>1</v>
      </c>
      <c r="C3" s="38" t="s">
        <v>58</v>
      </c>
      <c r="D3" s="39"/>
      <c r="E3" s="39"/>
      <c r="F3" s="39"/>
      <c r="G3" s="39"/>
      <c r="H3" s="39"/>
      <c r="I3" s="39"/>
      <c r="J3" s="39"/>
      <c r="K3" s="11"/>
      <c r="L3" s="5"/>
    </row>
    <row r="4" spans="1:12" ht="30" customHeight="1" x14ac:dyDescent="0.2">
      <c r="A4" s="9"/>
      <c r="B4" s="12" t="s">
        <v>3</v>
      </c>
      <c r="C4" s="40" t="s">
        <v>59</v>
      </c>
      <c r="D4" s="41"/>
      <c r="E4" s="41"/>
      <c r="F4" s="41"/>
      <c r="G4" s="41"/>
      <c r="H4" s="41"/>
      <c r="I4" s="41"/>
      <c r="J4" s="41"/>
      <c r="K4" s="11"/>
      <c r="L4" s="5"/>
    </row>
    <row r="5" spans="1:12" ht="30" customHeight="1" x14ac:dyDescent="0.2">
      <c r="A5" s="9"/>
      <c r="B5" s="13" t="s">
        <v>5</v>
      </c>
      <c r="C5" s="42" t="s">
        <v>60</v>
      </c>
      <c r="D5" s="43"/>
      <c r="E5" s="43"/>
      <c r="F5" s="43"/>
      <c r="G5" s="43"/>
      <c r="H5" s="43"/>
      <c r="I5" s="43"/>
      <c r="J5" s="43"/>
      <c r="K5" s="11"/>
      <c r="L5" s="5"/>
    </row>
    <row r="6" spans="1:12" ht="30" customHeight="1" x14ac:dyDescent="0.2">
      <c r="A6" s="9"/>
      <c r="B6" s="12" t="s">
        <v>7</v>
      </c>
      <c r="C6" s="44">
        <v>502</v>
      </c>
      <c r="D6" s="45"/>
      <c r="E6" s="45"/>
      <c r="F6" s="45"/>
      <c r="G6" s="45"/>
      <c r="H6" s="45"/>
      <c r="I6" s="45"/>
      <c r="J6" s="45"/>
      <c r="K6" s="11"/>
      <c r="L6" s="5"/>
    </row>
    <row r="7" spans="1:12" ht="30" customHeight="1" x14ac:dyDescent="0.2">
      <c r="A7" s="9"/>
      <c r="B7" s="13" t="s">
        <v>8</v>
      </c>
      <c r="C7" s="32">
        <v>8.5000000000000006E-2</v>
      </c>
      <c r="D7" s="33"/>
      <c r="E7" s="33"/>
      <c r="F7" s="33"/>
      <c r="G7" s="33"/>
      <c r="H7" s="33"/>
      <c r="I7" s="33"/>
      <c r="J7" s="33"/>
      <c r="K7" s="11"/>
      <c r="L7" s="5"/>
    </row>
    <row r="8" spans="1:12" ht="30" customHeight="1" x14ac:dyDescent="0.2">
      <c r="A8" s="6"/>
      <c r="B8" s="14"/>
      <c r="C8" s="15"/>
      <c r="D8" s="15"/>
      <c r="E8" s="15"/>
      <c r="F8" s="15"/>
      <c r="G8" s="15"/>
      <c r="H8" s="15"/>
      <c r="I8" s="15"/>
      <c r="J8" s="15"/>
      <c r="K8" s="8"/>
      <c r="L8" s="5"/>
    </row>
    <row r="9" spans="1:12" ht="46.5" customHeight="1" x14ac:dyDescent="0.2">
      <c r="A9" s="9"/>
      <c r="B9" s="16"/>
      <c r="C9" s="17"/>
      <c r="D9" s="34" t="s">
        <v>51</v>
      </c>
      <c r="E9" s="35"/>
      <c r="F9" s="36"/>
      <c r="G9" s="34" t="s">
        <v>52</v>
      </c>
      <c r="H9" s="35"/>
      <c r="I9" s="36"/>
      <c r="J9" s="17"/>
      <c r="K9" s="11"/>
      <c r="L9" s="5"/>
    </row>
    <row r="10" spans="1:12" ht="40" customHeight="1" x14ac:dyDescent="0.2">
      <c r="A10" s="9"/>
      <c r="B10" s="16"/>
      <c r="C10" s="17"/>
      <c r="D10" s="17" t="s">
        <v>53</v>
      </c>
      <c r="E10" s="17" t="s">
        <v>54</v>
      </c>
      <c r="F10" s="17" t="s">
        <v>13</v>
      </c>
      <c r="G10" s="17" t="s">
        <v>55</v>
      </c>
      <c r="H10" s="17" t="s">
        <v>56</v>
      </c>
      <c r="I10" s="17" t="s">
        <v>13</v>
      </c>
      <c r="J10" s="17" t="s">
        <v>57</v>
      </c>
      <c r="K10" s="11"/>
      <c r="L10" s="5"/>
    </row>
    <row r="11" spans="1:12" ht="40" customHeight="1" x14ac:dyDescent="0.2">
      <c r="A11" s="18"/>
      <c r="B11" s="19" t="s">
        <v>17</v>
      </c>
      <c r="C11" s="20"/>
      <c r="D11" s="20"/>
      <c r="E11" s="20"/>
      <c r="F11" s="20"/>
      <c r="G11" s="20"/>
      <c r="H11" s="20"/>
      <c r="I11" s="20"/>
      <c r="J11" s="20"/>
      <c r="K11" s="21"/>
      <c r="L11" s="5"/>
    </row>
    <row r="12" spans="1:12" ht="40" customHeight="1" x14ac:dyDescent="0.2">
      <c r="A12" s="18"/>
      <c r="B12" s="22" t="s">
        <v>17</v>
      </c>
      <c r="C12" s="23" t="s">
        <v>18</v>
      </c>
      <c r="D12" s="23">
        <v>4.1000000000000002E-2</v>
      </c>
      <c r="E12" s="23">
        <v>4.9000000000000002E-2</v>
      </c>
      <c r="F12" s="24">
        <f>SUM(D12:E12)</f>
        <v>0.09</v>
      </c>
      <c r="G12" s="23">
        <v>0.13900000000000001</v>
      </c>
      <c r="H12" s="23">
        <v>0.69499999999999995</v>
      </c>
      <c r="I12" s="24">
        <f>SUM(G12:H12)</f>
        <v>0.83399999999999996</v>
      </c>
      <c r="J12" s="23">
        <v>7.5999999999999998E-2</v>
      </c>
      <c r="K12" s="21"/>
      <c r="L12" s="5"/>
    </row>
    <row r="13" spans="1:12" ht="40" customHeight="1" x14ac:dyDescent="0.2">
      <c r="A13" s="18"/>
      <c r="B13" s="19" t="s">
        <v>19</v>
      </c>
      <c r="C13" s="20"/>
      <c r="D13" s="20"/>
      <c r="E13" s="20"/>
      <c r="F13" s="20"/>
      <c r="G13" s="20"/>
      <c r="H13" s="20"/>
      <c r="I13" s="20"/>
      <c r="J13" s="20"/>
      <c r="K13" s="21"/>
      <c r="L13" s="5"/>
    </row>
    <row r="14" spans="1:12" ht="40" customHeight="1" x14ac:dyDescent="0.2">
      <c r="A14" s="18"/>
      <c r="B14" s="22" t="s">
        <v>19</v>
      </c>
      <c r="C14" s="23" t="s">
        <v>20</v>
      </c>
      <c r="D14" s="23">
        <v>0</v>
      </c>
      <c r="E14" s="23">
        <v>0</v>
      </c>
      <c r="F14" s="24">
        <f>SUM(D14:E14)</f>
        <v>0</v>
      </c>
      <c r="G14" s="23">
        <v>0</v>
      </c>
      <c r="H14" s="23">
        <v>1</v>
      </c>
      <c r="I14" s="24">
        <f>SUM(G14:H14)</f>
        <v>1</v>
      </c>
      <c r="J14" s="23">
        <v>0</v>
      </c>
      <c r="K14" s="21"/>
      <c r="L14" s="5"/>
    </row>
    <row r="15" spans="1:12" ht="40" customHeight="1" x14ac:dyDescent="0.2">
      <c r="A15" s="18"/>
      <c r="B15" s="22" t="s">
        <v>19</v>
      </c>
      <c r="C15" s="23" t="s">
        <v>21</v>
      </c>
      <c r="D15" s="23">
        <v>0</v>
      </c>
      <c r="E15" s="23">
        <v>0</v>
      </c>
      <c r="F15" s="24">
        <f>SUM(D15:E15)</f>
        <v>0</v>
      </c>
      <c r="G15" s="23">
        <v>0.13200000000000001</v>
      </c>
      <c r="H15" s="23">
        <v>0.73699999999999999</v>
      </c>
      <c r="I15" s="24">
        <f>SUM(G15:H15)</f>
        <v>0.86899999999999999</v>
      </c>
      <c r="J15" s="23">
        <v>0.13100000000000001</v>
      </c>
      <c r="K15" s="21"/>
      <c r="L15" s="5"/>
    </row>
    <row r="16" spans="1:12" ht="40" customHeight="1" x14ac:dyDescent="0.2">
      <c r="A16" s="18"/>
      <c r="B16" s="22" t="s">
        <v>19</v>
      </c>
      <c r="C16" s="23" t="s">
        <v>22</v>
      </c>
      <c r="D16" s="23">
        <v>5.1999999999999998E-2</v>
      </c>
      <c r="E16" s="23">
        <v>1.7999999999999999E-2</v>
      </c>
      <c r="F16" s="24">
        <f>SUM(D16:E16)</f>
        <v>6.9999999999999993E-2</v>
      </c>
      <c r="G16" s="23">
        <v>0.191</v>
      </c>
      <c r="H16" s="23">
        <v>0.624</v>
      </c>
      <c r="I16" s="24">
        <f>SUM(G16:H16)</f>
        <v>0.81499999999999995</v>
      </c>
      <c r="J16" s="23">
        <v>0.115</v>
      </c>
      <c r="K16" s="21"/>
      <c r="L16" s="5"/>
    </row>
    <row r="17" spans="1:12" ht="40" customHeight="1" x14ac:dyDescent="0.2">
      <c r="A17" s="18"/>
      <c r="B17" s="22" t="s">
        <v>19</v>
      </c>
      <c r="C17" s="23" t="s">
        <v>23</v>
      </c>
      <c r="D17" s="23">
        <v>2.4E-2</v>
      </c>
      <c r="E17" s="23">
        <v>7.9000000000000001E-2</v>
      </c>
      <c r="F17" s="24">
        <f>SUM(D17:E17)</f>
        <v>0.10300000000000001</v>
      </c>
      <c r="G17" s="23">
        <v>0.155</v>
      </c>
      <c r="H17" s="23">
        <v>0.68400000000000005</v>
      </c>
      <c r="I17" s="24">
        <f>SUM(G17:H17)</f>
        <v>0.83900000000000008</v>
      </c>
      <c r="J17" s="23">
        <v>5.8000000000000003E-2</v>
      </c>
      <c r="K17" s="21"/>
      <c r="L17" s="5"/>
    </row>
    <row r="18" spans="1:12" ht="40" customHeight="1" x14ac:dyDescent="0.2">
      <c r="A18" s="18"/>
      <c r="B18" s="22" t="s">
        <v>19</v>
      </c>
      <c r="C18" s="23" t="s">
        <v>24</v>
      </c>
      <c r="D18" s="23">
        <v>7.4999999999999997E-2</v>
      </c>
      <c r="E18" s="23">
        <v>7.0999999999999994E-2</v>
      </c>
      <c r="F18" s="24">
        <f>SUM(D18:E18)</f>
        <v>0.14599999999999999</v>
      </c>
      <c r="G18" s="23">
        <v>0.108</v>
      </c>
      <c r="H18" s="23">
        <v>0.69899999999999995</v>
      </c>
      <c r="I18" s="24">
        <f>SUM(G18:H18)</f>
        <v>0.80699999999999994</v>
      </c>
      <c r="J18" s="23">
        <v>4.7E-2</v>
      </c>
      <c r="K18" s="21"/>
      <c r="L18" s="5"/>
    </row>
    <row r="19" spans="1:12" ht="40" customHeight="1" x14ac:dyDescent="0.2">
      <c r="A19" s="18"/>
      <c r="B19" s="19" t="s">
        <v>29</v>
      </c>
      <c r="C19" s="20"/>
      <c r="D19" s="20"/>
      <c r="E19" s="20"/>
      <c r="F19" s="20"/>
      <c r="G19" s="20"/>
      <c r="H19" s="20"/>
      <c r="I19" s="20"/>
      <c r="J19" s="20"/>
      <c r="K19" s="21"/>
      <c r="L19" s="5"/>
    </row>
    <row r="20" spans="1:12" ht="40" customHeight="1" x14ac:dyDescent="0.2">
      <c r="A20" s="18"/>
      <c r="B20" s="22" t="s">
        <v>29</v>
      </c>
      <c r="C20" s="23" t="s">
        <v>30</v>
      </c>
      <c r="D20" s="23">
        <v>4.2999999999999997E-2</v>
      </c>
      <c r="E20" s="23">
        <v>6.4000000000000001E-2</v>
      </c>
      <c r="F20" s="24">
        <f>SUM(D20:E20)</f>
        <v>0.107</v>
      </c>
      <c r="G20" s="23">
        <v>0.14099999999999999</v>
      </c>
      <c r="H20" s="23">
        <v>0.72</v>
      </c>
      <c r="I20" s="24">
        <f>SUM(G20:H20)</f>
        <v>0.86099999999999999</v>
      </c>
      <c r="J20" s="23">
        <v>3.2000000000000001E-2</v>
      </c>
      <c r="K20" s="21"/>
      <c r="L20" s="5"/>
    </row>
    <row r="21" spans="1:12" ht="40" customHeight="1" x14ac:dyDescent="0.2">
      <c r="A21" s="18"/>
      <c r="B21" s="22" t="s">
        <v>29</v>
      </c>
      <c r="C21" s="23" t="s">
        <v>31</v>
      </c>
      <c r="D21" s="23">
        <v>3.7999999999999999E-2</v>
      </c>
      <c r="E21" s="23">
        <v>2.9000000000000001E-2</v>
      </c>
      <c r="F21" s="24">
        <f>SUM(D21:E21)</f>
        <v>6.7000000000000004E-2</v>
      </c>
      <c r="G21" s="23">
        <v>0.13700000000000001</v>
      </c>
      <c r="H21" s="23">
        <v>0.66200000000000003</v>
      </c>
      <c r="I21" s="24">
        <f>SUM(G21:H21)</f>
        <v>0.79900000000000004</v>
      </c>
      <c r="J21" s="23">
        <v>0.13400000000000001</v>
      </c>
      <c r="K21" s="21"/>
      <c r="L21" s="5"/>
    </row>
    <row r="22" spans="1:12" ht="40" customHeight="1" x14ac:dyDescent="0.2">
      <c r="A22" s="18"/>
      <c r="B22" s="19" t="s">
        <v>32</v>
      </c>
      <c r="C22" s="20"/>
      <c r="D22" s="20"/>
      <c r="E22" s="20"/>
      <c r="F22" s="20"/>
      <c r="G22" s="20"/>
      <c r="H22" s="20"/>
      <c r="I22" s="20"/>
      <c r="J22" s="20"/>
      <c r="K22" s="21"/>
      <c r="L22" s="5"/>
    </row>
    <row r="23" spans="1:12" ht="40" customHeight="1" x14ac:dyDescent="0.2">
      <c r="A23" s="18"/>
      <c r="B23" s="22" t="s">
        <v>32</v>
      </c>
      <c r="C23" s="23" t="s">
        <v>33</v>
      </c>
      <c r="D23" s="23">
        <v>0.03</v>
      </c>
      <c r="E23" s="23">
        <v>3.3000000000000002E-2</v>
      </c>
      <c r="F23" s="24">
        <f>SUM(D23:E23)</f>
        <v>6.3E-2</v>
      </c>
      <c r="G23" s="23">
        <v>0.125</v>
      </c>
      <c r="H23" s="23">
        <v>0.68799999999999994</v>
      </c>
      <c r="I23" s="24">
        <f>SUM(G23:H23)</f>
        <v>0.81299999999999994</v>
      </c>
      <c r="J23" s="23">
        <v>0.124</v>
      </c>
      <c r="K23" s="21"/>
      <c r="L23" s="5"/>
    </row>
    <row r="24" spans="1:12" ht="40" customHeight="1" x14ac:dyDescent="0.2">
      <c r="A24" s="18"/>
      <c r="B24" s="22" t="s">
        <v>32</v>
      </c>
      <c r="C24" s="23" t="s">
        <v>34</v>
      </c>
      <c r="D24" s="23">
        <v>5.0999999999999997E-2</v>
      </c>
      <c r="E24" s="23">
        <v>6.4000000000000001E-2</v>
      </c>
      <c r="F24" s="24">
        <f>SUM(D24:E24)</f>
        <v>0.11499999999999999</v>
      </c>
      <c r="G24" s="23">
        <v>0.152</v>
      </c>
      <c r="H24" s="23">
        <v>0.70199999999999996</v>
      </c>
      <c r="I24" s="24">
        <f>SUM(G24:H24)</f>
        <v>0.85399999999999998</v>
      </c>
      <c r="J24" s="23">
        <v>3.1E-2</v>
      </c>
      <c r="K24" s="21"/>
      <c r="L24" s="5"/>
    </row>
    <row r="25" spans="1:12" ht="40" customHeight="1" x14ac:dyDescent="0.2">
      <c r="A25" s="18"/>
      <c r="B25" s="19" t="s">
        <v>47</v>
      </c>
      <c r="C25" s="20"/>
      <c r="D25" s="20"/>
      <c r="E25" s="20"/>
      <c r="F25" s="20"/>
      <c r="G25" s="20"/>
      <c r="H25" s="20"/>
      <c r="I25" s="20"/>
      <c r="J25" s="20"/>
      <c r="K25" s="21"/>
      <c r="L25" s="5"/>
    </row>
    <row r="26" spans="1:12" ht="40" customHeight="1" x14ac:dyDescent="0.2">
      <c r="A26" s="18"/>
      <c r="B26" s="22" t="s">
        <v>47</v>
      </c>
      <c r="C26" s="23" t="s">
        <v>48</v>
      </c>
      <c r="D26" s="23">
        <v>1.0999999999999999E-2</v>
      </c>
      <c r="E26" s="23">
        <v>3.4000000000000002E-2</v>
      </c>
      <c r="F26" s="24">
        <f t="shared" ref="F26:F31" si="0">SUM(D26:E26)</f>
        <v>4.4999999999999998E-2</v>
      </c>
      <c r="G26" s="23">
        <v>0.11899999999999999</v>
      </c>
      <c r="H26" s="23">
        <v>0.755</v>
      </c>
      <c r="I26" s="24">
        <f t="shared" ref="I26:I31" si="1">SUM(G26:H26)</f>
        <v>0.874</v>
      </c>
      <c r="J26" s="23">
        <v>8.1000000000000003E-2</v>
      </c>
      <c r="K26" s="21"/>
      <c r="L26" s="5"/>
    </row>
    <row r="27" spans="1:12" ht="40" customHeight="1" x14ac:dyDescent="0.2">
      <c r="A27" s="18"/>
      <c r="B27" s="22" t="s">
        <v>47</v>
      </c>
      <c r="C27" s="23" t="s">
        <v>42</v>
      </c>
      <c r="D27" s="23">
        <v>0.13</v>
      </c>
      <c r="E27" s="23">
        <v>0.21199999999999999</v>
      </c>
      <c r="F27" s="24">
        <f t="shared" si="0"/>
        <v>0.34199999999999997</v>
      </c>
      <c r="G27" s="23">
        <v>0.44700000000000001</v>
      </c>
      <c r="H27" s="23">
        <v>0.20200000000000001</v>
      </c>
      <c r="I27" s="24">
        <f t="shared" si="1"/>
        <v>0.64900000000000002</v>
      </c>
      <c r="J27" s="23">
        <v>8.9999999999999993E-3</v>
      </c>
      <c r="K27" s="21"/>
      <c r="L27" s="5"/>
    </row>
    <row r="28" spans="1:12" ht="40" customHeight="1" x14ac:dyDescent="0.2">
      <c r="A28" s="18"/>
      <c r="B28" s="22" t="s">
        <v>47</v>
      </c>
      <c r="C28" s="23" t="s">
        <v>43</v>
      </c>
      <c r="D28" s="23">
        <v>7.0000000000000007E-2</v>
      </c>
      <c r="E28" s="23">
        <v>5.8999999999999997E-2</v>
      </c>
      <c r="F28" s="24">
        <f t="shared" si="0"/>
        <v>0.129</v>
      </c>
      <c r="G28" s="23">
        <v>6.9000000000000006E-2</v>
      </c>
      <c r="H28" s="23">
        <v>0.754</v>
      </c>
      <c r="I28" s="24">
        <f t="shared" si="1"/>
        <v>0.82299999999999995</v>
      </c>
      <c r="J28" s="23">
        <v>4.8000000000000001E-2</v>
      </c>
      <c r="K28" s="21"/>
      <c r="L28" s="5"/>
    </row>
    <row r="29" spans="1:12" ht="40" customHeight="1" x14ac:dyDescent="0.2">
      <c r="A29" s="18"/>
      <c r="B29" s="22" t="s">
        <v>47</v>
      </c>
      <c r="C29" s="23" t="s">
        <v>44</v>
      </c>
      <c r="D29" s="23">
        <v>0.113</v>
      </c>
      <c r="E29" s="23">
        <v>3.2000000000000001E-2</v>
      </c>
      <c r="F29" s="24">
        <f t="shared" si="0"/>
        <v>0.14500000000000002</v>
      </c>
      <c r="G29" s="23">
        <v>0.191</v>
      </c>
      <c r="H29" s="23">
        <v>0.33800000000000002</v>
      </c>
      <c r="I29" s="24">
        <f t="shared" si="1"/>
        <v>0.52900000000000003</v>
      </c>
      <c r="J29" s="23">
        <v>0.32600000000000001</v>
      </c>
      <c r="K29" s="21"/>
      <c r="L29" s="5"/>
    </row>
    <row r="30" spans="1:12" ht="40" customHeight="1" x14ac:dyDescent="0.2">
      <c r="A30" s="18"/>
      <c r="B30" s="22" t="s">
        <v>47</v>
      </c>
      <c r="C30" s="23" t="s">
        <v>45</v>
      </c>
      <c r="D30" s="23">
        <v>1E-3</v>
      </c>
      <c r="E30" s="23">
        <v>4.0000000000000001E-3</v>
      </c>
      <c r="F30" s="24">
        <f t="shared" si="0"/>
        <v>5.0000000000000001E-3</v>
      </c>
      <c r="G30" s="23">
        <v>3.0000000000000001E-3</v>
      </c>
      <c r="H30" s="23">
        <v>0.99199999999999999</v>
      </c>
      <c r="I30" s="24">
        <f t="shared" si="1"/>
        <v>0.995</v>
      </c>
      <c r="J30" s="23">
        <v>0</v>
      </c>
      <c r="K30" s="21"/>
      <c r="L30" s="5"/>
    </row>
    <row r="31" spans="1:12" ht="40" customHeight="1" x14ac:dyDescent="0.2">
      <c r="A31" s="18"/>
      <c r="B31" s="22" t="s">
        <v>47</v>
      </c>
      <c r="C31" s="23" t="s">
        <v>46</v>
      </c>
      <c r="D31" s="23">
        <v>4.1000000000000002E-2</v>
      </c>
      <c r="E31" s="23">
        <v>1.4999999999999999E-2</v>
      </c>
      <c r="F31" s="24">
        <f t="shared" si="0"/>
        <v>5.6000000000000001E-2</v>
      </c>
      <c r="G31" s="23">
        <v>0.152</v>
      </c>
      <c r="H31" s="23">
        <v>0.73799999999999999</v>
      </c>
      <c r="I31" s="24">
        <f t="shared" si="1"/>
        <v>0.89</v>
      </c>
      <c r="J31" s="23">
        <v>5.3999999999999999E-2</v>
      </c>
      <c r="K31" s="21"/>
      <c r="L31" s="5"/>
    </row>
  </sheetData>
  <mergeCells count="8">
    <mergeCell ref="C7:J7"/>
    <mergeCell ref="D9:F9"/>
    <mergeCell ref="G9:I9"/>
    <mergeCell ref="C1:J1"/>
    <mergeCell ref="C3:J3"/>
    <mergeCell ref="C4:J4"/>
    <mergeCell ref="C5:J5"/>
    <mergeCell ref="C6:J6"/>
  </mergeCells>
  <pageMargins left="0.5" right="0.5" top="0.75" bottom="0.75" header="0.27777800000000002" footer="0.27777800000000002"/>
  <pageSetup orientation="portrait"/>
  <headerFooter>
    <oddFooter>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O48"/>
  <sheetViews>
    <sheetView showGridLines="0" topLeftCell="A2" zoomScale="80" zoomScaleNormal="80" workbookViewId="0">
      <pane ySplit="11" topLeftCell="A24" activePane="bottomLeft" state="frozen"/>
      <selection activeCell="A2" sqref="A2"/>
      <selection pane="bottomLeft" activeCell="E15" sqref="E15"/>
    </sheetView>
  </sheetViews>
  <sheetFormatPr baseColWidth="10" defaultColWidth="16.33203125" defaultRowHeight="20" customHeight="1" x14ac:dyDescent="0.2"/>
  <cols>
    <col min="1" max="1" width="5.83203125" style="1" customWidth="1"/>
    <col min="2" max="2" width="26.33203125" style="1" customWidth="1"/>
    <col min="3" max="10" width="25.83203125" style="1" customWidth="1"/>
    <col min="11" max="11" width="18.83203125" style="1" customWidth="1"/>
    <col min="12" max="249" width="16.33203125" style="2" customWidth="1"/>
  </cols>
  <sheetData>
    <row r="1" spans="1:12" ht="90" customHeight="1" x14ac:dyDescent="0.2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5"/>
    </row>
    <row r="2" spans="1:12" ht="30" customHeigh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5"/>
    </row>
    <row r="3" spans="1:12" ht="30" customHeight="1" x14ac:dyDescent="0.2">
      <c r="A3" s="9"/>
      <c r="B3" s="10" t="s">
        <v>1</v>
      </c>
      <c r="C3" s="38" t="s">
        <v>61</v>
      </c>
      <c r="D3" s="39"/>
      <c r="E3" s="39"/>
      <c r="F3" s="39"/>
      <c r="G3" s="39"/>
      <c r="H3" s="39"/>
      <c r="I3" s="39"/>
      <c r="J3" s="39"/>
      <c r="K3" s="11"/>
      <c r="L3" s="5"/>
    </row>
    <row r="4" spans="1:12" ht="30" customHeight="1" x14ac:dyDescent="0.2">
      <c r="A4" s="9"/>
      <c r="B4" s="12" t="s">
        <v>3</v>
      </c>
      <c r="C4" s="40" t="s">
        <v>4</v>
      </c>
      <c r="D4" s="41"/>
      <c r="E4" s="41"/>
      <c r="F4" s="41"/>
      <c r="G4" s="41"/>
      <c r="H4" s="41"/>
      <c r="I4" s="41"/>
      <c r="J4" s="41"/>
      <c r="K4" s="11"/>
      <c r="L4" s="5"/>
    </row>
    <row r="5" spans="1:12" ht="30" customHeight="1" x14ac:dyDescent="0.2">
      <c r="A5" s="9"/>
      <c r="B5" s="13" t="s">
        <v>5</v>
      </c>
      <c r="C5" s="42" t="s">
        <v>60</v>
      </c>
      <c r="D5" s="43"/>
      <c r="E5" s="43"/>
      <c r="F5" s="43"/>
      <c r="G5" s="43"/>
      <c r="H5" s="43"/>
      <c r="I5" s="43"/>
      <c r="J5" s="43"/>
      <c r="K5" s="11"/>
      <c r="L5" s="5"/>
    </row>
    <row r="6" spans="1:12" ht="30" customHeight="1" x14ac:dyDescent="0.2">
      <c r="A6" s="9"/>
      <c r="B6" s="12" t="s">
        <v>7</v>
      </c>
      <c r="C6" s="44">
        <v>1001</v>
      </c>
      <c r="D6" s="45"/>
      <c r="E6" s="45"/>
      <c r="F6" s="45"/>
      <c r="G6" s="45"/>
      <c r="H6" s="45"/>
      <c r="I6" s="45"/>
      <c r="J6" s="45"/>
      <c r="K6" s="11"/>
      <c r="L6" s="5"/>
    </row>
    <row r="7" spans="1:12" ht="30" customHeight="1" x14ac:dyDescent="0.2">
      <c r="A7" s="9"/>
      <c r="B7" s="13" t="s">
        <v>8</v>
      </c>
      <c r="C7" s="32">
        <v>6.0999999999999999E-2</v>
      </c>
      <c r="D7" s="33"/>
      <c r="E7" s="33"/>
      <c r="F7" s="33"/>
      <c r="G7" s="33"/>
      <c r="H7" s="33"/>
      <c r="I7" s="33"/>
      <c r="J7" s="33"/>
      <c r="K7" s="11"/>
      <c r="L7" s="5"/>
    </row>
    <row r="8" spans="1:12" ht="30" customHeight="1" x14ac:dyDescent="0.2">
      <c r="A8" s="6"/>
      <c r="B8" s="14"/>
      <c r="C8" s="15"/>
      <c r="D8" s="15"/>
      <c r="E8" s="15"/>
      <c r="F8" s="15"/>
      <c r="G8" s="15"/>
      <c r="H8" s="15"/>
      <c r="I8" s="15"/>
      <c r="J8" s="15"/>
      <c r="K8" s="8"/>
      <c r="L8" s="5"/>
    </row>
    <row r="9" spans="1:12" ht="46.5" customHeight="1" x14ac:dyDescent="0.2">
      <c r="A9" s="9"/>
      <c r="B9" s="16"/>
      <c r="C9" s="17"/>
      <c r="D9" s="34" t="s">
        <v>62</v>
      </c>
      <c r="E9" s="35"/>
      <c r="F9" s="36"/>
      <c r="G9" s="34" t="s">
        <v>63</v>
      </c>
      <c r="H9" s="35"/>
      <c r="I9" s="36"/>
      <c r="J9" s="17"/>
      <c r="K9" s="11"/>
      <c r="L9" s="5"/>
    </row>
    <row r="10" spans="1:12" ht="40" customHeight="1" x14ac:dyDescent="0.2">
      <c r="A10" s="9"/>
      <c r="B10" s="16"/>
      <c r="C10" s="17"/>
      <c r="D10" s="17" t="s">
        <v>64</v>
      </c>
      <c r="E10" s="17" t="s">
        <v>65</v>
      </c>
      <c r="F10" s="17" t="s">
        <v>13</v>
      </c>
      <c r="G10" s="17" t="s">
        <v>66</v>
      </c>
      <c r="H10" s="17" t="s">
        <v>67</v>
      </c>
      <c r="I10" s="17" t="s">
        <v>13</v>
      </c>
      <c r="J10" s="17" t="s">
        <v>16</v>
      </c>
      <c r="K10" s="11"/>
      <c r="L10" s="5"/>
    </row>
    <row r="11" spans="1:12" ht="40" customHeight="1" x14ac:dyDescent="0.2">
      <c r="A11" s="18"/>
      <c r="B11" s="19" t="s">
        <v>17</v>
      </c>
      <c r="C11" s="20"/>
      <c r="D11" s="20"/>
      <c r="E11" s="20"/>
      <c r="F11" s="20"/>
      <c r="G11" s="20"/>
      <c r="H11" s="20"/>
      <c r="I11" s="20"/>
      <c r="J11" s="20"/>
      <c r="K11" s="21"/>
      <c r="L11" s="5"/>
    </row>
    <row r="12" spans="1:12" ht="40" customHeight="1" x14ac:dyDescent="0.2">
      <c r="A12" s="18"/>
      <c r="B12" s="22" t="s">
        <v>17</v>
      </c>
      <c r="C12" s="23" t="s">
        <v>18</v>
      </c>
      <c r="D12" s="23">
        <v>0.33800000000000002</v>
      </c>
      <c r="E12" s="23">
        <v>0.18</v>
      </c>
      <c r="F12" s="24">
        <f>SUM(D12:E12)</f>
        <v>0.51800000000000002</v>
      </c>
      <c r="G12" s="23">
        <v>8.7999999999999995E-2</v>
      </c>
      <c r="H12" s="23">
        <v>0.183</v>
      </c>
      <c r="I12" s="24">
        <f>SUM(G12:H12)</f>
        <v>0.27100000000000002</v>
      </c>
      <c r="J12" s="23">
        <v>0.21099999999999999</v>
      </c>
      <c r="K12" s="21"/>
      <c r="L12" s="5"/>
    </row>
    <row r="13" spans="1:12" ht="40" customHeight="1" x14ac:dyDescent="0.2">
      <c r="A13" s="18"/>
      <c r="B13" s="19" t="s">
        <v>19</v>
      </c>
      <c r="C13" s="20"/>
      <c r="D13" s="20"/>
      <c r="E13" s="20"/>
      <c r="F13" s="20"/>
      <c r="G13" s="20"/>
      <c r="H13" s="20"/>
      <c r="I13" s="20"/>
      <c r="J13" s="20"/>
      <c r="K13" s="21"/>
      <c r="L13" s="5"/>
    </row>
    <row r="14" spans="1:12" ht="40" customHeight="1" x14ac:dyDescent="0.2">
      <c r="A14" s="18"/>
      <c r="B14" s="22" t="s">
        <v>19</v>
      </c>
      <c r="C14" s="23" t="s">
        <v>20</v>
      </c>
      <c r="D14" s="23">
        <v>0.307</v>
      </c>
      <c r="E14" s="23">
        <v>0</v>
      </c>
      <c r="F14" s="24">
        <f>SUM(D14:E14)</f>
        <v>0.307</v>
      </c>
      <c r="G14" s="23">
        <v>0</v>
      </c>
      <c r="H14" s="23">
        <v>0.112</v>
      </c>
      <c r="I14" s="24">
        <f>SUM(G14:H14)</f>
        <v>0.112</v>
      </c>
      <c r="J14" s="23">
        <v>0.58099999999999996</v>
      </c>
      <c r="K14" s="21"/>
      <c r="L14" s="5"/>
    </row>
    <row r="15" spans="1:12" ht="40" customHeight="1" x14ac:dyDescent="0.2">
      <c r="A15" s="18"/>
      <c r="B15" s="22" t="s">
        <v>19</v>
      </c>
      <c r="C15" s="23" t="s">
        <v>21</v>
      </c>
      <c r="D15" s="23">
        <v>0.499</v>
      </c>
      <c r="E15" s="23">
        <v>0.10199999999999999</v>
      </c>
      <c r="F15" s="24">
        <f>SUM(D15:E15)</f>
        <v>0.60099999999999998</v>
      </c>
      <c r="G15" s="23">
        <v>0.09</v>
      </c>
      <c r="H15" s="23">
        <v>9.8000000000000004E-2</v>
      </c>
      <c r="I15" s="24">
        <f>SUM(G15:H15)</f>
        <v>0.188</v>
      </c>
      <c r="J15" s="23">
        <v>0.21099999999999999</v>
      </c>
      <c r="K15" s="21"/>
      <c r="L15" s="5"/>
    </row>
    <row r="16" spans="1:12" ht="40" customHeight="1" x14ac:dyDescent="0.2">
      <c r="A16" s="18"/>
      <c r="B16" s="22" t="s">
        <v>19</v>
      </c>
      <c r="C16" s="23" t="s">
        <v>22</v>
      </c>
      <c r="D16" s="23">
        <v>0.25600000000000001</v>
      </c>
      <c r="E16" s="23">
        <v>0.18099999999999999</v>
      </c>
      <c r="F16" s="24">
        <f>SUM(D16:E16)</f>
        <v>0.437</v>
      </c>
      <c r="G16" s="23">
        <v>0.114</v>
      </c>
      <c r="H16" s="23">
        <v>0.311</v>
      </c>
      <c r="I16" s="24">
        <f>SUM(G16:H16)</f>
        <v>0.42499999999999999</v>
      </c>
      <c r="J16" s="23">
        <v>0.13800000000000001</v>
      </c>
      <c r="K16" s="21"/>
      <c r="L16" s="5"/>
    </row>
    <row r="17" spans="1:12" ht="40" customHeight="1" x14ac:dyDescent="0.2">
      <c r="A17" s="18"/>
      <c r="B17" s="22" t="s">
        <v>19</v>
      </c>
      <c r="C17" s="23" t="s">
        <v>23</v>
      </c>
      <c r="D17" s="23">
        <v>0.30599999999999999</v>
      </c>
      <c r="E17" s="23">
        <v>0.20899999999999999</v>
      </c>
      <c r="F17" s="24">
        <f>SUM(D17:E17)</f>
        <v>0.51500000000000001</v>
      </c>
      <c r="G17" s="23">
        <v>8.8999999999999996E-2</v>
      </c>
      <c r="H17" s="23">
        <v>0.16800000000000001</v>
      </c>
      <c r="I17" s="24">
        <f>SUM(G17:H17)</f>
        <v>0.25700000000000001</v>
      </c>
      <c r="J17" s="23">
        <v>0.22800000000000001</v>
      </c>
      <c r="K17" s="21"/>
      <c r="L17" s="5"/>
    </row>
    <row r="18" spans="1:12" ht="40" customHeight="1" x14ac:dyDescent="0.2">
      <c r="A18" s="18"/>
      <c r="B18" s="22" t="s">
        <v>19</v>
      </c>
      <c r="C18" s="23" t="s">
        <v>24</v>
      </c>
      <c r="D18" s="23">
        <v>0.34100000000000003</v>
      </c>
      <c r="E18" s="23">
        <v>0.23200000000000001</v>
      </c>
      <c r="F18" s="24">
        <f>SUM(D18:E18)</f>
        <v>0.57300000000000006</v>
      </c>
      <c r="G18" s="23">
        <v>8.5999999999999993E-2</v>
      </c>
      <c r="H18" s="23">
        <v>0.16500000000000001</v>
      </c>
      <c r="I18" s="24">
        <f>SUM(G18:H18)</f>
        <v>0.251</v>
      </c>
      <c r="J18" s="23">
        <v>0.17599999999999999</v>
      </c>
      <c r="K18" s="21"/>
      <c r="L18" s="5"/>
    </row>
    <row r="19" spans="1:12" ht="40" customHeight="1" x14ac:dyDescent="0.2">
      <c r="A19" s="18"/>
      <c r="B19" s="19" t="s">
        <v>25</v>
      </c>
      <c r="C19" s="20"/>
      <c r="D19" s="20"/>
      <c r="E19" s="20"/>
      <c r="F19" s="20"/>
      <c r="G19" s="20"/>
      <c r="H19" s="20"/>
      <c r="I19" s="20"/>
      <c r="J19" s="20"/>
      <c r="K19" s="21"/>
      <c r="L19" s="5"/>
    </row>
    <row r="20" spans="1:12" ht="40" customHeight="1" x14ac:dyDescent="0.2">
      <c r="A20" s="18"/>
      <c r="B20" s="22" t="s">
        <v>25</v>
      </c>
      <c r="C20" s="23" t="s">
        <v>26</v>
      </c>
      <c r="D20" s="23">
        <v>0.27900000000000003</v>
      </c>
      <c r="E20" s="23">
        <v>0.11899999999999999</v>
      </c>
      <c r="F20" s="24">
        <f>SUM(D20:E20)</f>
        <v>0.39800000000000002</v>
      </c>
      <c r="G20" s="23">
        <v>0.11899999999999999</v>
      </c>
      <c r="H20" s="23">
        <v>0.20100000000000001</v>
      </c>
      <c r="I20" s="24">
        <f>SUM(G20:H20)</f>
        <v>0.32</v>
      </c>
      <c r="J20" s="23">
        <v>0.28199999999999997</v>
      </c>
      <c r="K20" s="21"/>
      <c r="L20" s="5"/>
    </row>
    <row r="21" spans="1:12" ht="40" customHeight="1" x14ac:dyDescent="0.2">
      <c r="A21" s="18"/>
      <c r="B21" s="22" t="s">
        <v>25</v>
      </c>
      <c r="C21" s="23" t="s">
        <v>27</v>
      </c>
      <c r="D21" s="23">
        <v>0.34399999999999997</v>
      </c>
      <c r="E21" s="23">
        <v>0.224</v>
      </c>
      <c r="F21" s="24">
        <f>SUM(D21:E21)</f>
        <v>0.56799999999999995</v>
      </c>
      <c r="G21" s="23">
        <v>7.0000000000000007E-2</v>
      </c>
      <c r="H21" s="23">
        <v>0.17399999999999999</v>
      </c>
      <c r="I21" s="24">
        <f>SUM(G21:H21)</f>
        <v>0.24399999999999999</v>
      </c>
      <c r="J21" s="23">
        <v>0.188</v>
      </c>
      <c r="K21" s="21"/>
      <c r="L21" s="5"/>
    </row>
    <row r="22" spans="1:12" ht="40" customHeight="1" x14ac:dyDescent="0.2">
      <c r="A22" s="18"/>
      <c r="B22" s="22" t="s">
        <v>25</v>
      </c>
      <c r="C22" s="23" t="s">
        <v>28</v>
      </c>
      <c r="D22" s="23">
        <v>0.38300000000000001</v>
      </c>
      <c r="E22" s="23">
        <v>0.159</v>
      </c>
      <c r="F22" s="24">
        <f>SUM(D22:E22)</f>
        <v>0.54200000000000004</v>
      </c>
      <c r="G22" s="23">
        <v>6.8000000000000005E-2</v>
      </c>
      <c r="H22" s="23">
        <v>0.27300000000000002</v>
      </c>
      <c r="I22" s="24">
        <f>SUM(G22:H22)</f>
        <v>0.34100000000000003</v>
      </c>
      <c r="J22" s="23">
        <v>0.11700000000000001</v>
      </c>
      <c r="K22" s="21"/>
      <c r="L22" s="5"/>
    </row>
    <row r="23" spans="1:12" ht="40" customHeight="1" x14ac:dyDescent="0.2">
      <c r="A23" s="18"/>
      <c r="B23" s="19" t="s">
        <v>29</v>
      </c>
      <c r="C23" s="20"/>
      <c r="D23" s="20"/>
      <c r="E23" s="20"/>
      <c r="F23" s="20"/>
      <c r="G23" s="20"/>
      <c r="H23" s="20"/>
      <c r="I23" s="20"/>
      <c r="J23" s="20"/>
      <c r="K23" s="21"/>
      <c r="L23" s="5"/>
    </row>
    <row r="24" spans="1:12" ht="40" customHeight="1" x14ac:dyDescent="0.2">
      <c r="A24" s="18"/>
      <c r="B24" s="22" t="s">
        <v>29</v>
      </c>
      <c r="C24" s="23" t="s">
        <v>30</v>
      </c>
      <c r="D24" s="23">
        <v>0.32800000000000001</v>
      </c>
      <c r="E24" s="23">
        <v>0.17899999999999999</v>
      </c>
      <c r="F24" s="24">
        <f>SUM(D24:E24)</f>
        <v>0.50700000000000001</v>
      </c>
      <c r="G24" s="23">
        <v>0.125</v>
      </c>
      <c r="H24" s="23">
        <v>0.18099999999999999</v>
      </c>
      <c r="I24" s="24">
        <f>SUM(G24:H24)</f>
        <v>0.30599999999999999</v>
      </c>
      <c r="J24" s="23">
        <v>0.187</v>
      </c>
      <c r="K24" s="21"/>
      <c r="L24" s="5"/>
    </row>
    <row r="25" spans="1:12" ht="40" customHeight="1" x14ac:dyDescent="0.2">
      <c r="A25" s="18"/>
      <c r="B25" s="22" t="s">
        <v>29</v>
      </c>
      <c r="C25" s="23" t="s">
        <v>31</v>
      </c>
      <c r="D25" s="23">
        <v>0.34799999999999998</v>
      </c>
      <c r="E25" s="23">
        <v>0.182</v>
      </c>
      <c r="F25" s="24">
        <f>SUM(D25:E25)</f>
        <v>0.53</v>
      </c>
      <c r="G25" s="23">
        <v>4.8000000000000001E-2</v>
      </c>
      <c r="H25" s="23">
        <v>0.184</v>
      </c>
      <c r="I25" s="24">
        <f>SUM(G25:H25)</f>
        <v>0.23199999999999998</v>
      </c>
      <c r="J25" s="23">
        <v>0.23799999999999999</v>
      </c>
      <c r="K25" s="21"/>
      <c r="L25" s="5"/>
    </row>
    <row r="26" spans="1:12" ht="40" customHeight="1" x14ac:dyDescent="0.2">
      <c r="A26" s="18"/>
      <c r="B26" s="19" t="s">
        <v>32</v>
      </c>
      <c r="C26" s="20"/>
      <c r="D26" s="20"/>
      <c r="E26" s="20"/>
      <c r="F26" s="20"/>
      <c r="G26" s="20"/>
      <c r="H26" s="20"/>
      <c r="I26" s="20"/>
      <c r="J26" s="20"/>
      <c r="K26" s="21"/>
      <c r="L26" s="5"/>
    </row>
    <row r="27" spans="1:12" ht="40" customHeight="1" x14ac:dyDescent="0.2">
      <c r="A27" s="18"/>
      <c r="B27" s="22" t="s">
        <v>32</v>
      </c>
      <c r="C27" s="23" t="s">
        <v>33</v>
      </c>
      <c r="D27" s="23">
        <v>0.379</v>
      </c>
      <c r="E27" s="23">
        <v>0.17199999999999999</v>
      </c>
      <c r="F27" s="24">
        <f>SUM(D27:E27)</f>
        <v>0.55099999999999993</v>
      </c>
      <c r="G27" s="23">
        <v>6.0999999999999999E-2</v>
      </c>
      <c r="H27" s="23">
        <v>0.15</v>
      </c>
      <c r="I27" s="24">
        <f>SUM(G27:H27)</f>
        <v>0.21099999999999999</v>
      </c>
      <c r="J27" s="23">
        <v>0.23799999999999999</v>
      </c>
      <c r="K27" s="21"/>
      <c r="L27" s="5"/>
    </row>
    <row r="28" spans="1:12" ht="40" customHeight="1" x14ac:dyDescent="0.2">
      <c r="A28" s="18"/>
      <c r="B28" s="22" t="s">
        <v>32</v>
      </c>
      <c r="C28" s="23" t="s">
        <v>34</v>
      </c>
      <c r="D28" s="23">
        <v>0.307</v>
      </c>
      <c r="E28" s="23">
        <v>0.187</v>
      </c>
      <c r="F28" s="24">
        <f>SUM(D28:E28)</f>
        <v>0.49399999999999999</v>
      </c>
      <c r="G28" s="23">
        <v>0.109</v>
      </c>
      <c r="H28" s="23">
        <v>0.20599999999999999</v>
      </c>
      <c r="I28" s="24">
        <f>SUM(G28:H28)</f>
        <v>0.315</v>
      </c>
      <c r="J28" s="23">
        <v>0.191</v>
      </c>
      <c r="K28" s="21"/>
      <c r="L28" s="5"/>
    </row>
    <row r="29" spans="1:12" ht="40" customHeight="1" x14ac:dyDescent="0.2">
      <c r="A29" s="18"/>
      <c r="B29" s="19" t="s">
        <v>35</v>
      </c>
      <c r="C29" s="20"/>
      <c r="D29" s="20"/>
      <c r="E29" s="20"/>
      <c r="F29" s="20"/>
      <c r="G29" s="20"/>
      <c r="H29" s="20"/>
      <c r="I29" s="20"/>
      <c r="J29" s="20"/>
      <c r="K29" s="21"/>
      <c r="L29" s="5"/>
    </row>
    <row r="30" spans="1:12" ht="40" customHeight="1" x14ac:dyDescent="0.2">
      <c r="A30" s="18"/>
      <c r="B30" s="22" t="s">
        <v>35</v>
      </c>
      <c r="C30" s="23" t="s">
        <v>36</v>
      </c>
      <c r="D30" s="23">
        <v>0.35099999999999998</v>
      </c>
      <c r="E30" s="23">
        <v>0.21199999999999999</v>
      </c>
      <c r="F30" s="24">
        <f>SUM(D30:E30)</f>
        <v>0.56299999999999994</v>
      </c>
      <c r="G30" s="23">
        <v>6.6000000000000003E-2</v>
      </c>
      <c r="H30" s="23">
        <v>0.17799999999999999</v>
      </c>
      <c r="I30" s="24">
        <f>SUM(G30:H30)</f>
        <v>0.24399999999999999</v>
      </c>
      <c r="J30" s="23">
        <v>0.193</v>
      </c>
      <c r="K30" s="21"/>
      <c r="L30" s="5"/>
    </row>
    <row r="31" spans="1:12" ht="40" customHeight="1" x14ac:dyDescent="0.2">
      <c r="A31" s="18"/>
      <c r="B31" s="22" t="s">
        <v>35</v>
      </c>
      <c r="C31" s="23" t="s">
        <v>37</v>
      </c>
      <c r="D31" s="23">
        <v>0.20200000000000001</v>
      </c>
      <c r="E31" s="23">
        <v>0.155</v>
      </c>
      <c r="F31" s="24">
        <f>SUM(D31:E31)</f>
        <v>0.35699999999999998</v>
      </c>
      <c r="G31" s="23">
        <v>0.107</v>
      </c>
      <c r="H31" s="23">
        <v>0.20699999999999999</v>
      </c>
      <c r="I31" s="24">
        <f>SUM(G31:H31)</f>
        <v>0.314</v>
      </c>
      <c r="J31" s="23">
        <v>0.32900000000000001</v>
      </c>
      <c r="K31" s="21"/>
      <c r="L31" s="5"/>
    </row>
    <row r="32" spans="1:12" ht="40" customHeight="1" x14ac:dyDescent="0.2">
      <c r="A32" s="18"/>
      <c r="B32" s="22" t="s">
        <v>35</v>
      </c>
      <c r="C32" s="23" t="s">
        <v>38</v>
      </c>
      <c r="D32" s="23">
        <v>0.251</v>
      </c>
      <c r="E32" s="23">
        <v>0.105</v>
      </c>
      <c r="F32" s="24">
        <f>SUM(D32:E32)</f>
        <v>0.35599999999999998</v>
      </c>
      <c r="G32" s="23">
        <v>0.20100000000000001</v>
      </c>
      <c r="H32" s="23">
        <v>0.35</v>
      </c>
      <c r="I32" s="24">
        <f>SUM(G32:H32)</f>
        <v>0.55099999999999993</v>
      </c>
      <c r="J32" s="23">
        <v>9.2999999999999999E-2</v>
      </c>
      <c r="K32" s="21"/>
      <c r="L32" s="5"/>
    </row>
    <row r="33" spans="1:12" ht="40" customHeight="1" x14ac:dyDescent="0.2">
      <c r="A33" s="18"/>
      <c r="B33" s="19" t="s">
        <v>39</v>
      </c>
      <c r="C33" s="20"/>
      <c r="D33" s="20"/>
      <c r="E33" s="20"/>
      <c r="F33" s="20"/>
      <c r="G33" s="20"/>
      <c r="H33" s="20"/>
      <c r="I33" s="20"/>
      <c r="J33" s="20"/>
      <c r="K33" s="21"/>
      <c r="L33" s="5"/>
    </row>
    <row r="34" spans="1:12" ht="40" customHeight="1" x14ac:dyDescent="0.2">
      <c r="A34" s="18"/>
      <c r="B34" s="22" t="s">
        <v>39</v>
      </c>
      <c r="C34" s="23" t="s">
        <v>40</v>
      </c>
      <c r="D34" s="23">
        <v>0.45900000000000002</v>
      </c>
      <c r="E34" s="23">
        <v>0.128</v>
      </c>
      <c r="F34" s="24">
        <f t="shared" ref="F34:F40" si="0">SUM(D34:E34)</f>
        <v>0.58699999999999997</v>
      </c>
      <c r="G34" s="23">
        <v>5.8999999999999997E-2</v>
      </c>
      <c r="H34" s="23">
        <v>0.16800000000000001</v>
      </c>
      <c r="I34" s="24">
        <f t="shared" ref="I34:I40" si="1">SUM(G34:H34)</f>
        <v>0.22700000000000001</v>
      </c>
      <c r="J34" s="23">
        <v>0.186</v>
      </c>
      <c r="K34" s="21"/>
      <c r="L34" s="5"/>
    </row>
    <row r="35" spans="1:12" ht="40" customHeight="1" x14ac:dyDescent="0.2">
      <c r="A35" s="18"/>
      <c r="B35" s="22" t="s">
        <v>39</v>
      </c>
      <c r="C35" s="23" t="s">
        <v>41</v>
      </c>
      <c r="D35" s="23">
        <v>0.19600000000000001</v>
      </c>
      <c r="E35" s="23">
        <v>0.27200000000000002</v>
      </c>
      <c r="F35" s="24">
        <f t="shared" si="0"/>
        <v>0.46800000000000003</v>
      </c>
      <c r="G35" s="23">
        <v>0.11799999999999999</v>
      </c>
      <c r="H35" s="23">
        <v>0.19800000000000001</v>
      </c>
      <c r="I35" s="24">
        <f t="shared" si="1"/>
        <v>0.316</v>
      </c>
      <c r="J35" s="23">
        <v>0.216</v>
      </c>
      <c r="K35" s="21"/>
      <c r="L35" s="5"/>
    </row>
    <row r="36" spans="1:12" ht="40" customHeight="1" x14ac:dyDescent="0.2">
      <c r="A36" s="18"/>
      <c r="B36" s="22" t="s">
        <v>39</v>
      </c>
      <c r="C36" s="23" t="s">
        <v>42</v>
      </c>
      <c r="D36" s="23">
        <v>0.505</v>
      </c>
      <c r="E36" s="23">
        <v>0.217</v>
      </c>
      <c r="F36" s="24">
        <f t="shared" si="0"/>
        <v>0.72199999999999998</v>
      </c>
      <c r="G36" s="23">
        <v>6.3E-2</v>
      </c>
      <c r="H36" s="23">
        <v>3.5000000000000003E-2</v>
      </c>
      <c r="I36" s="24">
        <f t="shared" si="1"/>
        <v>9.8000000000000004E-2</v>
      </c>
      <c r="J36" s="23">
        <v>0.18</v>
      </c>
      <c r="K36" s="21"/>
      <c r="L36" s="5"/>
    </row>
    <row r="37" spans="1:12" ht="40" customHeight="1" x14ac:dyDescent="0.2">
      <c r="A37" s="18"/>
      <c r="B37" s="22" t="s">
        <v>39</v>
      </c>
      <c r="C37" s="23" t="s">
        <v>43</v>
      </c>
      <c r="D37" s="23">
        <v>0.54300000000000004</v>
      </c>
      <c r="E37" s="23">
        <v>5.6000000000000001E-2</v>
      </c>
      <c r="F37" s="24">
        <f t="shared" si="0"/>
        <v>0.59900000000000009</v>
      </c>
      <c r="G37" s="23">
        <v>0.24</v>
      </c>
      <c r="H37" s="23">
        <v>0.113</v>
      </c>
      <c r="I37" s="24">
        <f t="shared" si="1"/>
        <v>0.35299999999999998</v>
      </c>
      <c r="J37" s="23">
        <v>4.8000000000000001E-2</v>
      </c>
      <c r="K37" s="21"/>
      <c r="L37" s="5"/>
    </row>
    <row r="38" spans="1:12" ht="40" customHeight="1" x14ac:dyDescent="0.2">
      <c r="A38" s="18"/>
      <c r="B38" s="22" t="s">
        <v>39</v>
      </c>
      <c r="C38" s="23" t="s">
        <v>44</v>
      </c>
      <c r="D38" s="23">
        <v>0.51200000000000001</v>
      </c>
      <c r="E38" s="23">
        <v>0.192</v>
      </c>
      <c r="F38" s="24">
        <f t="shared" si="0"/>
        <v>0.70399999999999996</v>
      </c>
      <c r="G38" s="23">
        <v>0.12</v>
      </c>
      <c r="H38" s="23">
        <v>0.11</v>
      </c>
      <c r="I38" s="24">
        <f t="shared" si="1"/>
        <v>0.22999999999999998</v>
      </c>
      <c r="J38" s="23">
        <v>6.6000000000000003E-2</v>
      </c>
      <c r="K38" s="21"/>
      <c r="L38" s="5"/>
    </row>
    <row r="39" spans="1:12" ht="40" customHeight="1" x14ac:dyDescent="0.2">
      <c r="A39" s="18"/>
      <c r="B39" s="22" t="s">
        <v>39</v>
      </c>
      <c r="C39" s="23" t="s">
        <v>45</v>
      </c>
      <c r="D39" s="23">
        <v>0.18099999999999999</v>
      </c>
      <c r="E39" s="23">
        <v>7.6999999999999999E-2</v>
      </c>
      <c r="F39" s="24">
        <f t="shared" si="0"/>
        <v>0.25800000000000001</v>
      </c>
      <c r="G39" s="23">
        <v>5.6000000000000001E-2</v>
      </c>
      <c r="H39" s="23">
        <v>0.40100000000000002</v>
      </c>
      <c r="I39" s="24">
        <f t="shared" si="1"/>
        <v>0.45700000000000002</v>
      </c>
      <c r="J39" s="23">
        <v>0.28499999999999998</v>
      </c>
      <c r="K39" s="21"/>
      <c r="L39" s="5"/>
    </row>
    <row r="40" spans="1:12" ht="40" customHeight="1" x14ac:dyDescent="0.2">
      <c r="A40" s="18"/>
      <c r="B40" s="22" t="s">
        <v>39</v>
      </c>
      <c r="C40" s="23" t="s">
        <v>46</v>
      </c>
      <c r="D40" s="23">
        <v>9.8000000000000004E-2</v>
      </c>
      <c r="E40" s="23">
        <v>0.20200000000000001</v>
      </c>
      <c r="F40" s="24">
        <f t="shared" si="0"/>
        <v>0.30000000000000004</v>
      </c>
      <c r="G40" s="23">
        <v>0.16600000000000001</v>
      </c>
      <c r="H40" s="23">
        <v>0.20799999999999999</v>
      </c>
      <c r="I40" s="24">
        <f t="shared" si="1"/>
        <v>0.374</v>
      </c>
      <c r="J40" s="23">
        <v>0.32600000000000001</v>
      </c>
      <c r="K40" s="21"/>
      <c r="L40" s="5"/>
    </row>
    <row r="41" spans="1:12" ht="40" customHeight="1" x14ac:dyDescent="0.2">
      <c r="A41" s="18"/>
      <c r="B41" s="19" t="s">
        <v>47</v>
      </c>
      <c r="C41" s="20"/>
      <c r="D41" s="20"/>
      <c r="E41" s="20"/>
      <c r="F41" s="20"/>
      <c r="G41" s="20"/>
      <c r="H41" s="20"/>
      <c r="I41" s="20"/>
      <c r="J41" s="20"/>
      <c r="K41" s="21"/>
      <c r="L41" s="5"/>
    </row>
    <row r="42" spans="1:12" ht="40" customHeight="1" x14ac:dyDescent="0.2">
      <c r="A42" s="18"/>
      <c r="B42" s="22" t="s">
        <v>47</v>
      </c>
      <c r="C42" s="23" t="s">
        <v>48</v>
      </c>
      <c r="D42" s="23">
        <v>0.42799999999999999</v>
      </c>
      <c r="E42" s="23">
        <v>0.14099999999999999</v>
      </c>
      <c r="F42" s="24">
        <f t="shared" ref="F42:F48" si="2">SUM(D42:E42)</f>
        <v>0.56899999999999995</v>
      </c>
      <c r="G42" s="23">
        <v>5.6000000000000001E-2</v>
      </c>
      <c r="H42" s="23">
        <v>0.15</v>
      </c>
      <c r="I42" s="24">
        <f t="shared" ref="I42:I48" si="3">SUM(G42:H42)</f>
        <v>0.20599999999999999</v>
      </c>
      <c r="J42" s="23">
        <v>0.22500000000000001</v>
      </c>
      <c r="K42" s="21"/>
      <c r="L42" s="5"/>
    </row>
    <row r="43" spans="1:12" ht="40" customHeight="1" x14ac:dyDescent="0.2">
      <c r="A43" s="18"/>
      <c r="B43" s="22" t="s">
        <v>47</v>
      </c>
      <c r="C43" s="23" t="s">
        <v>41</v>
      </c>
      <c r="D43" s="23">
        <v>0.20399999999999999</v>
      </c>
      <c r="E43" s="23">
        <v>0.33700000000000002</v>
      </c>
      <c r="F43" s="24">
        <f t="shared" si="2"/>
        <v>0.54100000000000004</v>
      </c>
      <c r="G43" s="23">
        <v>0.125</v>
      </c>
      <c r="H43" s="23">
        <v>0.20399999999999999</v>
      </c>
      <c r="I43" s="24">
        <f t="shared" si="3"/>
        <v>0.32899999999999996</v>
      </c>
      <c r="J43" s="23">
        <v>0.13</v>
      </c>
      <c r="K43" s="21"/>
      <c r="L43" s="5"/>
    </row>
    <row r="44" spans="1:12" ht="40" customHeight="1" x14ac:dyDescent="0.2">
      <c r="A44" s="18"/>
      <c r="B44" s="22" t="s">
        <v>47</v>
      </c>
      <c r="C44" s="23" t="s">
        <v>42</v>
      </c>
      <c r="D44" s="23">
        <v>0.496</v>
      </c>
      <c r="E44" s="23">
        <v>0.216</v>
      </c>
      <c r="F44" s="24">
        <f t="shared" si="2"/>
        <v>0.71199999999999997</v>
      </c>
      <c r="G44" s="23">
        <v>6.4000000000000001E-2</v>
      </c>
      <c r="H44" s="23">
        <v>2.7E-2</v>
      </c>
      <c r="I44" s="24">
        <f t="shared" si="3"/>
        <v>9.0999999999999998E-2</v>
      </c>
      <c r="J44" s="23">
        <v>0.19700000000000001</v>
      </c>
      <c r="K44" s="21"/>
      <c r="L44" s="5"/>
    </row>
    <row r="45" spans="1:12" ht="40" customHeight="1" x14ac:dyDescent="0.2">
      <c r="A45" s="18"/>
      <c r="B45" s="22" t="s">
        <v>47</v>
      </c>
      <c r="C45" s="23" t="s">
        <v>43</v>
      </c>
      <c r="D45" s="23">
        <v>0.379</v>
      </c>
      <c r="E45" s="23">
        <v>4.3999999999999997E-2</v>
      </c>
      <c r="F45" s="24">
        <f t="shared" si="2"/>
        <v>0.42299999999999999</v>
      </c>
      <c r="G45" s="23">
        <v>0.23499999999999999</v>
      </c>
      <c r="H45" s="23">
        <v>0.19400000000000001</v>
      </c>
      <c r="I45" s="24">
        <f t="shared" si="3"/>
        <v>0.42899999999999999</v>
      </c>
      <c r="J45" s="23">
        <v>0.14799999999999999</v>
      </c>
      <c r="K45" s="21"/>
      <c r="L45" s="5"/>
    </row>
    <row r="46" spans="1:12" ht="40" customHeight="1" x14ac:dyDescent="0.2">
      <c r="A46" s="18"/>
      <c r="B46" s="22" t="s">
        <v>47</v>
      </c>
      <c r="C46" s="23" t="s">
        <v>44</v>
      </c>
      <c r="D46" s="23">
        <v>0.47</v>
      </c>
      <c r="E46" s="23">
        <v>0.21199999999999999</v>
      </c>
      <c r="F46" s="24">
        <f t="shared" si="2"/>
        <v>0.68199999999999994</v>
      </c>
      <c r="G46" s="23">
        <v>0.16700000000000001</v>
      </c>
      <c r="H46" s="23">
        <v>0.11600000000000001</v>
      </c>
      <c r="I46" s="24">
        <f t="shared" si="3"/>
        <v>0.28300000000000003</v>
      </c>
      <c r="J46" s="23">
        <v>3.5000000000000003E-2</v>
      </c>
      <c r="K46" s="21"/>
      <c r="L46" s="5"/>
    </row>
    <row r="47" spans="1:12" ht="40" customHeight="1" x14ac:dyDescent="0.2">
      <c r="A47" s="18"/>
      <c r="B47" s="22" t="s">
        <v>47</v>
      </c>
      <c r="C47" s="23" t="s">
        <v>45</v>
      </c>
      <c r="D47" s="23">
        <v>0.17499999999999999</v>
      </c>
      <c r="E47" s="23">
        <v>6.2E-2</v>
      </c>
      <c r="F47" s="24">
        <f t="shared" si="2"/>
        <v>0.23699999999999999</v>
      </c>
      <c r="G47" s="23">
        <v>5.8000000000000003E-2</v>
      </c>
      <c r="H47" s="23">
        <v>0.41899999999999998</v>
      </c>
      <c r="I47" s="24">
        <f t="shared" si="3"/>
        <v>0.47699999999999998</v>
      </c>
      <c r="J47" s="23">
        <v>0.28599999999999998</v>
      </c>
      <c r="K47" s="21"/>
      <c r="L47" s="5"/>
    </row>
    <row r="48" spans="1:12" ht="40" customHeight="1" x14ac:dyDescent="0.2">
      <c r="A48" s="18"/>
      <c r="B48" s="22" t="s">
        <v>47</v>
      </c>
      <c r="C48" s="23" t="s">
        <v>46</v>
      </c>
      <c r="D48" s="23">
        <v>0.16</v>
      </c>
      <c r="E48" s="23">
        <v>0.221</v>
      </c>
      <c r="F48" s="24">
        <f t="shared" si="2"/>
        <v>0.38100000000000001</v>
      </c>
      <c r="G48" s="23">
        <v>0.115</v>
      </c>
      <c r="H48" s="23">
        <v>0.191</v>
      </c>
      <c r="I48" s="24">
        <f t="shared" si="3"/>
        <v>0.30599999999999999</v>
      </c>
      <c r="J48" s="23">
        <v>0.313</v>
      </c>
      <c r="K48" s="21"/>
      <c r="L48" s="5"/>
    </row>
  </sheetData>
  <mergeCells count="8">
    <mergeCell ref="C7:J7"/>
    <mergeCell ref="D9:F9"/>
    <mergeCell ref="G9:I9"/>
    <mergeCell ref="C1:J1"/>
    <mergeCell ref="C3:J3"/>
    <mergeCell ref="C4:J4"/>
    <mergeCell ref="C5:J5"/>
    <mergeCell ref="C6:J6"/>
  </mergeCells>
  <pageMargins left="0.5" right="0.5" top="0.75" bottom="0.75" header="0.27777800000000002" footer="0.27777800000000002"/>
  <pageSetup orientation="portrait"/>
  <headerFooter>
    <oddFooter>&amp;"Helvetica Neue,Regular"&amp;12&amp;K000000&amp;P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P47"/>
  <sheetViews>
    <sheetView showGridLines="0" topLeftCell="A2" zoomScale="90" zoomScaleNormal="90" workbookViewId="0">
      <pane ySplit="10" topLeftCell="A25" activePane="bottomLeft" state="frozen"/>
      <selection activeCell="A2" sqref="A2"/>
      <selection pane="bottomLeft" activeCell="A12" sqref="A12:XFD12"/>
    </sheetView>
  </sheetViews>
  <sheetFormatPr baseColWidth="10" defaultColWidth="16.33203125" defaultRowHeight="20" customHeight="1" x14ac:dyDescent="0.2"/>
  <cols>
    <col min="1" max="1" width="5.83203125" style="1" customWidth="1"/>
    <col min="2" max="2" width="26" style="1" customWidth="1"/>
    <col min="3" max="11" width="25.83203125" style="1" customWidth="1"/>
    <col min="12" max="12" width="18.83203125" style="1" customWidth="1"/>
    <col min="13" max="250" width="16.33203125" style="2" customWidth="1"/>
  </cols>
  <sheetData>
    <row r="1" spans="1:13" ht="90" customHeight="1" x14ac:dyDescent="0.2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5"/>
    </row>
    <row r="2" spans="1:13" ht="30" customHeight="1" x14ac:dyDescent="0.2">
      <c r="A2" s="6"/>
      <c r="B2" s="25"/>
      <c r="C2" s="7"/>
      <c r="D2" s="7"/>
      <c r="E2" s="7"/>
      <c r="F2" s="7"/>
      <c r="G2" s="7"/>
      <c r="H2" s="7"/>
      <c r="I2" s="7"/>
      <c r="J2" s="7"/>
      <c r="K2" s="7"/>
      <c r="L2" s="8"/>
      <c r="M2" s="5"/>
    </row>
    <row r="3" spans="1:13" ht="30" customHeight="1" x14ac:dyDescent="0.2">
      <c r="A3" s="9"/>
      <c r="B3" s="26" t="s">
        <v>1</v>
      </c>
      <c r="C3" s="38" t="s">
        <v>68</v>
      </c>
      <c r="D3" s="39"/>
      <c r="E3" s="39"/>
      <c r="F3" s="39"/>
      <c r="G3" s="39"/>
      <c r="H3" s="39"/>
      <c r="I3" s="39"/>
      <c r="J3" s="39"/>
      <c r="K3" s="39"/>
      <c r="L3" s="11"/>
      <c r="M3" s="5"/>
    </row>
    <row r="4" spans="1:13" ht="30" customHeight="1" x14ac:dyDescent="0.2">
      <c r="A4" s="9"/>
      <c r="B4" s="27" t="s">
        <v>3</v>
      </c>
      <c r="C4" s="40" t="s">
        <v>4</v>
      </c>
      <c r="D4" s="41"/>
      <c r="E4" s="41"/>
      <c r="F4" s="41"/>
      <c r="G4" s="41"/>
      <c r="H4" s="41"/>
      <c r="I4" s="41"/>
      <c r="J4" s="41"/>
      <c r="K4" s="41"/>
      <c r="L4" s="11"/>
      <c r="M4" s="5"/>
    </row>
    <row r="5" spans="1:13" ht="30" customHeight="1" x14ac:dyDescent="0.2">
      <c r="A5" s="9"/>
      <c r="B5" s="28" t="s">
        <v>5</v>
      </c>
      <c r="C5" s="42" t="s">
        <v>6</v>
      </c>
      <c r="D5" s="43"/>
      <c r="E5" s="43"/>
      <c r="F5" s="43"/>
      <c r="G5" s="43"/>
      <c r="H5" s="43"/>
      <c r="I5" s="43"/>
      <c r="J5" s="43"/>
      <c r="K5" s="43"/>
      <c r="L5" s="11"/>
      <c r="M5" s="5"/>
    </row>
    <row r="6" spans="1:13" ht="30" customHeight="1" x14ac:dyDescent="0.2">
      <c r="A6" s="9"/>
      <c r="B6" s="27" t="s">
        <v>7</v>
      </c>
      <c r="C6" s="44">
        <v>1002</v>
      </c>
      <c r="D6" s="45"/>
      <c r="E6" s="45"/>
      <c r="F6" s="45"/>
      <c r="G6" s="45"/>
      <c r="H6" s="45"/>
      <c r="I6" s="45"/>
      <c r="J6" s="45"/>
      <c r="K6" s="45"/>
      <c r="L6" s="11"/>
      <c r="M6" s="5"/>
    </row>
    <row r="7" spans="1:13" ht="30" customHeight="1" x14ac:dyDescent="0.2">
      <c r="A7" s="9"/>
      <c r="B7" s="28" t="s">
        <v>8</v>
      </c>
      <c r="C7" s="32">
        <v>0.06</v>
      </c>
      <c r="D7" s="33"/>
      <c r="E7" s="33"/>
      <c r="F7" s="33"/>
      <c r="G7" s="33"/>
      <c r="H7" s="33"/>
      <c r="I7" s="33"/>
      <c r="J7" s="33"/>
      <c r="K7" s="33"/>
      <c r="L7" s="11"/>
      <c r="M7" s="5"/>
    </row>
    <row r="8" spans="1:13" ht="30" customHeight="1" x14ac:dyDescent="0.2">
      <c r="A8" s="6"/>
      <c r="B8" s="29"/>
      <c r="C8" s="15"/>
      <c r="D8" s="15"/>
      <c r="E8" s="15"/>
      <c r="F8" s="15"/>
      <c r="G8" s="15"/>
      <c r="H8" s="15"/>
      <c r="I8" s="15"/>
      <c r="J8" s="15"/>
      <c r="K8" s="15"/>
      <c r="L8" s="8"/>
      <c r="M8" s="5"/>
    </row>
    <row r="9" spans="1:13" ht="46.5" customHeight="1" x14ac:dyDescent="0.2">
      <c r="A9" s="9"/>
      <c r="B9" s="30"/>
      <c r="C9" s="17"/>
      <c r="D9" s="17" t="s">
        <v>69</v>
      </c>
      <c r="E9" s="17" t="s">
        <v>70</v>
      </c>
      <c r="F9" s="17" t="s">
        <v>71</v>
      </c>
      <c r="G9" s="17" t="s">
        <v>72</v>
      </c>
      <c r="H9" s="17" t="s">
        <v>73</v>
      </c>
      <c r="I9" s="17" t="s">
        <v>74</v>
      </c>
      <c r="J9" s="17" t="s">
        <v>75</v>
      </c>
      <c r="K9" s="17" t="s">
        <v>16</v>
      </c>
      <c r="L9" s="11"/>
      <c r="M9" s="5"/>
    </row>
    <row r="10" spans="1:13" ht="40" customHeight="1" x14ac:dyDescent="0.2">
      <c r="A10" s="18"/>
      <c r="B10" s="31" t="s">
        <v>17</v>
      </c>
      <c r="C10" s="20"/>
      <c r="D10" s="20"/>
      <c r="E10" s="20"/>
      <c r="F10" s="20"/>
      <c r="G10" s="20"/>
      <c r="H10" s="20"/>
      <c r="I10" s="20"/>
      <c r="J10" s="20"/>
      <c r="K10" s="20"/>
      <c r="L10" s="21"/>
      <c r="M10" s="5"/>
    </row>
    <row r="11" spans="1:13" ht="40" customHeight="1" x14ac:dyDescent="0.2">
      <c r="A11" s="18"/>
      <c r="B11" s="22" t="s">
        <v>17</v>
      </c>
      <c r="C11" s="23" t="s">
        <v>18</v>
      </c>
      <c r="D11" s="23">
        <v>0.26</v>
      </c>
      <c r="E11" s="23">
        <v>0.13400000000000001</v>
      </c>
      <c r="F11" s="23">
        <v>0.161</v>
      </c>
      <c r="G11" s="23">
        <v>0.126</v>
      </c>
      <c r="H11" s="23">
        <v>0.06</v>
      </c>
      <c r="I11" s="23">
        <v>7.6999999999999999E-2</v>
      </c>
      <c r="J11" s="23">
        <v>0.27500000000000002</v>
      </c>
      <c r="K11" s="23">
        <v>8.7999999999999995E-2</v>
      </c>
      <c r="L11" s="21"/>
      <c r="M11" s="5"/>
    </row>
    <row r="12" spans="1:13" ht="40" customHeight="1" x14ac:dyDescent="0.2">
      <c r="A12" s="18"/>
      <c r="B12" s="31" t="s">
        <v>19</v>
      </c>
      <c r="C12" s="20"/>
      <c r="D12" s="20"/>
      <c r="E12" s="20"/>
      <c r="F12" s="20"/>
      <c r="G12" s="20"/>
      <c r="H12" s="20"/>
      <c r="I12" s="20"/>
      <c r="J12" s="20"/>
      <c r="K12" s="20"/>
      <c r="L12" s="21"/>
      <c r="M12" s="5"/>
    </row>
    <row r="13" spans="1:13" ht="40" customHeight="1" x14ac:dyDescent="0.2">
      <c r="A13" s="18"/>
      <c r="B13" s="22" t="s">
        <v>19</v>
      </c>
      <c r="C13" s="23" t="s">
        <v>20</v>
      </c>
      <c r="D13" s="23">
        <v>0.26700000000000002</v>
      </c>
      <c r="E13" s="23">
        <v>0.13300000000000001</v>
      </c>
      <c r="F13" s="23">
        <v>0.159</v>
      </c>
      <c r="G13" s="23">
        <v>0.10299999999999999</v>
      </c>
      <c r="H13" s="23">
        <v>0</v>
      </c>
      <c r="I13" s="23">
        <v>7.1999999999999995E-2</v>
      </c>
      <c r="J13" s="23">
        <v>0.26700000000000002</v>
      </c>
      <c r="K13" s="23">
        <v>0.10299999999999999</v>
      </c>
      <c r="L13" s="21"/>
      <c r="M13" s="5"/>
    </row>
    <row r="14" spans="1:13" ht="40" customHeight="1" x14ac:dyDescent="0.2">
      <c r="A14" s="18"/>
      <c r="B14" s="22" t="s">
        <v>19</v>
      </c>
      <c r="C14" s="23" t="s">
        <v>21</v>
      </c>
      <c r="D14" s="23">
        <v>0.42699999999999999</v>
      </c>
      <c r="E14" s="23">
        <v>0</v>
      </c>
      <c r="F14" s="23">
        <v>7.6999999999999999E-2</v>
      </c>
      <c r="G14" s="23">
        <v>0.17899999999999999</v>
      </c>
      <c r="H14" s="23">
        <v>7.6999999999999999E-2</v>
      </c>
      <c r="I14" s="23">
        <v>5.8999999999999997E-2</v>
      </c>
      <c r="J14" s="23">
        <v>0.28999999999999998</v>
      </c>
      <c r="K14" s="23">
        <v>4.1000000000000002E-2</v>
      </c>
      <c r="L14" s="21"/>
      <c r="M14" s="5"/>
    </row>
    <row r="15" spans="1:13" ht="40" customHeight="1" x14ac:dyDescent="0.2">
      <c r="A15" s="18"/>
      <c r="B15" s="22" t="s">
        <v>19</v>
      </c>
      <c r="C15" s="23" t="s">
        <v>22</v>
      </c>
      <c r="D15" s="23">
        <v>0.34300000000000003</v>
      </c>
      <c r="E15" s="23">
        <v>0.14899999999999999</v>
      </c>
      <c r="F15" s="23">
        <v>0.124</v>
      </c>
      <c r="G15" s="23">
        <v>0.126</v>
      </c>
      <c r="H15" s="23">
        <v>0.06</v>
      </c>
      <c r="I15" s="23">
        <v>0.13800000000000001</v>
      </c>
      <c r="J15" s="23">
        <v>0.216</v>
      </c>
      <c r="K15" s="23">
        <v>0.11600000000000001</v>
      </c>
      <c r="L15" s="21"/>
      <c r="M15" s="5"/>
    </row>
    <row r="16" spans="1:13" ht="40" customHeight="1" x14ac:dyDescent="0.2">
      <c r="A16" s="18"/>
      <c r="B16" s="22" t="s">
        <v>19</v>
      </c>
      <c r="C16" s="23" t="s">
        <v>23</v>
      </c>
      <c r="D16" s="23">
        <v>0.21099999999999999</v>
      </c>
      <c r="E16" s="23">
        <v>0.106</v>
      </c>
      <c r="F16" s="23">
        <v>0.185</v>
      </c>
      <c r="G16" s="23">
        <v>0.127</v>
      </c>
      <c r="H16" s="23">
        <v>6.7000000000000004E-2</v>
      </c>
      <c r="I16" s="23">
        <v>6.2E-2</v>
      </c>
      <c r="J16" s="23">
        <v>0.26900000000000002</v>
      </c>
      <c r="K16" s="23">
        <v>0.1</v>
      </c>
      <c r="L16" s="21"/>
      <c r="M16" s="5"/>
    </row>
    <row r="17" spans="1:13" ht="40" customHeight="1" x14ac:dyDescent="0.2">
      <c r="A17" s="18"/>
      <c r="B17" s="22" t="s">
        <v>19</v>
      </c>
      <c r="C17" s="23" t="s">
        <v>24</v>
      </c>
      <c r="D17" s="23">
        <v>0.17299999999999999</v>
      </c>
      <c r="E17" s="23">
        <v>0.20499999999999999</v>
      </c>
      <c r="F17" s="23">
        <v>0.20399999999999999</v>
      </c>
      <c r="G17" s="23">
        <v>0.109</v>
      </c>
      <c r="H17" s="23">
        <v>6.6000000000000003E-2</v>
      </c>
      <c r="I17" s="23">
        <v>5.7000000000000002E-2</v>
      </c>
      <c r="J17" s="23">
        <v>0.316</v>
      </c>
      <c r="K17" s="23">
        <v>7.4999999999999997E-2</v>
      </c>
      <c r="L17" s="21"/>
      <c r="M17" s="5"/>
    </row>
    <row r="18" spans="1:13" ht="40" customHeight="1" x14ac:dyDescent="0.2">
      <c r="A18" s="18"/>
      <c r="B18" s="31" t="s">
        <v>25</v>
      </c>
      <c r="C18" s="20"/>
      <c r="D18" s="20"/>
      <c r="E18" s="20"/>
      <c r="F18" s="20"/>
      <c r="G18" s="20"/>
      <c r="H18" s="20"/>
      <c r="I18" s="20"/>
      <c r="J18" s="20"/>
      <c r="K18" s="20"/>
      <c r="L18" s="21"/>
      <c r="M18" s="5"/>
    </row>
    <row r="19" spans="1:13" ht="40" customHeight="1" x14ac:dyDescent="0.2">
      <c r="A19" s="18"/>
      <c r="B19" s="22" t="s">
        <v>25</v>
      </c>
      <c r="C19" s="23" t="s">
        <v>26</v>
      </c>
      <c r="D19" s="23">
        <v>0.36099999999999999</v>
      </c>
      <c r="E19" s="23">
        <v>4.3999999999999997E-2</v>
      </c>
      <c r="F19" s="23">
        <v>9.1999999999999998E-2</v>
      </c>
      <c r="G19" s="23">
        <v>0.151</v>
      </c>
      <c r="H19" s="23">
        <v>4.2999999999999997E-2</v>
      </c>
      <c r="I19" s="23">
        <v>8.1000000000000003E-2</v>
      </c>
      <c r="J19" s="23">
        <v>0.26300000000000001</v>
      </c>
      <c r="K19" s="23">
        <v>7.1999999999999995E-2</v>
      </c>
      <c r="L19" s="21"/>
      <c r="M19" s="5"/>
    </row>
    <row r="20" spans="1:13" ht="40" customHeight="1" x14ac:dyDescent="0.2">
      <c r="A20" s="18"/>
      <c r="B20" s="22" t="s">
        <v>25</v>
      </c>
      <c r="C20" s="23" t="s">
        <v>27</v>
      </c>
      <c r="D20" s="23">
        <v>0.21199999999999999</v>
      </c>
      <c r="E20" s="23">
        <v>0.128</v>
      </c>
      <c r="F20" s="23">
        <v>0.19</v>
      </c>
      <c r="G20" s="23">
        <v>0.13700000000000001</v>
      </c>
      <c r="H20" s="23">
        <v>6.3E-2</v>
      </c>
      <c r="I20" s="23">
        <v>7.0999999999999994E-2</v>
      </c>
      <c r="J20" s="23">
        <v>0.29299999999999998</v>
      </c>
      <c r="K20" s="23">
        <v>8.4000000000000005E-2</v>
      </c>
      <c r="L20" s="21"/>
      <c r="M20" s="5"/>
    </row>
    <row r="21" spans="1:13" ht="40" customHeight="1" x14ac:dyDescent="0.2">
      <c r="A21" s="18"/>
      <c r="B21" s="22" t="s">
        <v>25</v>
      </c>
      <c r="C21" s="23" t="s">
        <v>28</v>
      </c>
      <c r="D21" s="23">
        <v>0.29899999999999999</v>
      </c>
      <c r="E21" s="23">
        <v>0.23400000000000001</v>
      </c>
      <c r="F21" s="23">
        <v>0.16500000000000001</v>
      </c>
      <c r="G21" s="23">
        <v>7.0000000000000007E-2</v>
      </c>
      <c r="H21" s="23">
        <v>0.122</v>
      </c>
      <c r="I21" s="23">
        <v>9.6000000000000002E-2</v>
      </c>
      <c r="J21" s="23">
        <v>0.28699999999999998</v>
      </c>
      <c r="K21" s="23">
        <v>7.8E-2</v>
      </c>
      <c r="L21" s="21"/>
      <c r="M21" s="5"/>
    </row>
    <row r="22" spans="1:13" ht="40" customHeight="1" x14ac:dyDescent="0.2">
      <c r="A22" s="18"/>
      <c r="B22" s="31" t="s">
        <v>29</v>
      </c>
      <c r="C22" s="20"/>
      <c r="D22" s="20"/>
      <c r="E22" s="20"/>
      <c r="F22" s="20"/>
      <c r="G22" s="20"/>
      <c r="H22" s="20"/>
      <c r="I22" s="20"/>
      <c r="J22" s="20"/>
      <c r="K22" s="20"/>
      <c r="L22" s="21"/>
      <c r="M22" s="5"/>
    </row>
    <row r="23" spans="1:13" ht="40" customHeight="1" x14ac:dyDescent="0.2">
      <c r="A23" s="18"/>
      <c r="B23" s="22" t="s">
        <v>29</v>
      </c>
      <c r="C23" s="23" t="s">
        <v>30</v>
      </c>
      <c r="D23" s="23">
        <v>0.31</v>
      </c>
      <c r="E23" s="23">
        <v>0.111</v>
      </c>
      <c r="F23" s="23">
        <v>0.153</v>
      </c>
      <c r="G23" s="23">
        <v>0.104</v>
      </c>
      <c r="H23" s="23">
        <v>5.8999999999999997E-2</v>
      </c>
      <c r="I23" s="23">
        <v>8.7999999999999995E-2</v>
      </c>
      <c r="J23" s="23">
        <v>0.25</v>
      </c>
      <c r="K23" s="23">
        <v>5.6000000000000001E-2</v>
      </c>
      <c r="L23" s="21"/>
      <c r="M23" s="5"/>
    </row>
    <row r="24" spans="1:13" ht="40" customHeight="1" x14ac:dyDescent="0.2">
      <c r="A24" s="18"/>
      <c r="B24" s="22" t="s">
        <v>29</v>
      </c>
      <c r="C24" s="23" t="s">
        <v>31</v>
      </c>
      <c r="D24" s="23">
        <v>0.2</v>
      </c>
      <c r="E24" s="23">
        <v>0.16200000000000001</v>
      </c>
      <c r="F24" s="23">
        <v>0.17199999999999999</v>
      </c>
      <c r="G24" s="23">
        <v>0.153</v>
      </c>
      <c r="H24" s="23">
        <v>6.0999999999999999E-2</v>
      </c>
      <c r="I24" s="23">
        <v>6.3E-2</v>
      </c>
      <c r="J24" s="23">
        <v>0.30499999999999999</v>
      </c>
      <c r="K24" s="23">
        <v>0.127</v>
      </c>
      <c r="L24" s="21"/>
      <c r="M24" s="5"/>
    </row>
    <row r="25" spans="1:13" ht="40" customHeight="1" x14ac:dyDescent="0.2">
      <c r="A25" s="18"/>
      <c r="B25" s="31" t="s">
        <v>32</v>
      </c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5"/>
    </row>
    <row r="26" spans="1:13" ht="40" customHeight="1" x14ac:dyDescent="0.2">
      <c r="A26" s="18"/>
      <c r="B26" s="22" t="s">
        <v>32</v>
      </c>
      <c r="C26" s="23" t="s">
        <v>33</v>
      </c>
      <c r="D26" s="23">
        <v>0.19500000000000001</v>
      </c>
      <c r="E26" s="23">
        <v>0.11600000000000001</v>
      </c>
      <c r="F26" s="23">
        <v>0.154</v>
      </c>
      <c r="G26" s="23">
        <v>0.17399999999999999</v>
      </c>
      <c r="H26" s="23">
        <v>0.02</v>
      </c>
      <c r="I26" s="23">
        <v>0.104</v>
      </c>
      <c r="J26" s="23">
        <v>0.32800000000000001</v>
      </c>
      <c r="K26" s="23">
        <v>0.09</v>
      </c>
      <c r="L26" s="21"/>
      <c r="M26" s="5"/>
    </row>
    <row r="27" spans="1:13" ht="40" customHeight="1" x14ac:dyDescent="0.2">
      <c r="A27" s="18"/>
      <c r="B27" s="22" t="s">
        <v>32</v>
      </c>
      <c r="C27" s="23" t="s">
        <v>34</v>
      </c>
      <c r="D27" s="23">
        <v>0.307</v>
      </c>
      <c r="E27" s="23">
        <v>0.14699999999999999</v>
      </c>
      <c r="F27" s="23">
        <v>0.16700000000000001</v>
      </c>
      <c r="G27" s="23">
        <v>9.0999999999999998E-2</v>
      </c>
      <c r="H27" s="23">
        <v>8.8999999999999996E-2</v>
      </c>
      <c r="I27" s="23">
        <v>5.7000000000000002E-2</v>
      </c>
      <c r="J27" s="23">
        <v>0.23699999999999999</v>
      </c>
      <c r="K27" s="23">
        <v>8.6999999999999994E-2</v>
      </c>
      <c r="L27" s="21"/>
      <c r="M27" s="5"/>
    </row>
    <row r="28" spans="1:13" ht="40" customHeight="1" x14ac:dyDescent="0.2">
      <c r="A28" s="18"/>
      <c r="B28" s="31" t="s">
        <v>35</v>
      </c>
      <c r="C28" s="20"/>
      <c r="D28" s="20"/>
      <c r="E28" s="20"/>
      <c r="F28" s="20"/>
      <c r="G28" s="20"/>
      <c r="H28" s="20"/>
      <c r="I28" s="20"/>
      <c r="J28" s="20"/>
      <c r="K28" s="20"/>
      <c r="L28" s="21"/>
      <c r="M28" s="5"/>
    </row>
    <row r="29" spans="1:13" ht="40" customHeight="1" x14ac:dyDescent="0.2">
      <c r="A29" s="18"/>
      <c r="B29" s="22" t="s">
        <v>35</v>
      </c>
      <c r="C29" s="23" t="s">
        <v>36</v>
      </c>
      <c r="D29" s="23">
        <v>0.28999999999999998</v>
      </c>
      <c r="E29" s="23">
        <v>0.129</v>
      </c>
      <c r="F29" s="23">
        <v>0.155</v>
      </c>
      <c r="G29" s="23">
        <v>0.13200000000000001</v>
      </c>
      <c r="H29" s="23">
        <v>7.5999999999999998E-2</v>
      </c>
      <c r="I29" s="23">
        <v>0.05</v>
      </c>
      <c r="J29" s="23">
        <v>0.25700000000000001</v>
      </c>
      <c r="K29" s="23">
        <v>9.5000000000000001E-2</v>
      </c>
      <c r="L29" s="21"/>
      <c r="M29" s="5"/>
    </row>
    <row r="30" spans="1:13" ht="40" customHeight="1" x14ac:dyDescent="0.2">
      <c r="A30" s="18"/>
      <c r="B30" s="22" t="s">
        <v>35</v>
      </c>
      <c r="C30" s="23" t="s">
        <v>37</v>
      </c>
      <c r="D30" s="23">
        <v>0.155</v>
      </c>
      <c r="E30" s="23">
        <v>0.151</v>
      </c>
      <c r="F30" s="23">
        <v>0.191</v>
      </c>
      <c r="G30" s="23">
        <v>8.5999999999999993E-2</v>
      </c>
      <c r="H30" s="23">
        <v>2.3E-2</v>
      </c>
      <c r="I30" s="23">
        <v>0.124</v>
      </c>
      <c r="J30" s="23">
        <v>0.32200000000000001</v>
      </c>
      <c r="K30" s="23">
        <v>8.8999999999999996E-2</v>
      </c>
      <c r="L30" s="21"/>
      <c r="M30" s="5"/>
    </row>
    <row r="31" spans="1:13" ht="40" customHeight="1" x14ac:dyDescent="0.2">
      <c r="A31" s="18"/>
      <c r="B31" s="22" t="s">
        <v>35</v>
      </c>
      <c r="C31" s="23" t="s">
        <v>38</v>
      </c>
      <c r="D31" s="23">
        <v>2.9000000000000001E-2</v>
      </c>
      <c r="E31" s="23">
        <v>0.10100000000000001</v>
      </c>
      <c r="F31" s="23">
        <v>0.14099999999999999</v>
      </c>
      <c r="G31" s="23">
        <v>4.2999999999999997E-2</v>
      </c>
      <c r="H31" s="23">
        <v>2.1999999999999999E-2</v>
      </c>
      <c r="I31" s="23">
        <v>0.27200000000000002</v>
      </c>
      <c r="J31" s="23">
        <v>0.47499999999999998</v>
      </c>
      <c r="K31" s="23">
        <v>3.9E-2</v>
      </c>
      <c r="L31" s="21"/>
      <c r="M31" s="5"/>
    </row>
    <row r="32" spans="1:13" ht="40" customHeight="1" x14ac:dyDescent="0.2">
      <c r="A32" s="18"/>
      <c r="B32" s="31" t="s">
        <v>39</v>
      </c>
      <c r="C32" s="20"/>
      <c r="D32" s="20"/>
      <c r="E32" s="20"/>
      <c r="F32" s="20"/>
      <c r="G32" s="20"/>
      <c r="H32" s="20"/>
      <c r="I32" s="20"/>
      <c r="J32" s="20"/>
      <c r="K32" s="20"/>
      <c r="L32" s="21"/>
      <c r="M32" s="5"/>
    </row>
    <row r="33" spans="1:13" ht="40" customHeight="1" x14ac:dyDescent="0.2">
      <c r="A33" s="18"/>
      <c r="B33" s="22" t="s">
        <v>39</v>
      </c>
      <c r="C33" s="23" t="s">
        <v>40</v>
      </c>
      <c r="D33" s="23">
        <v>2.4E-2</v>
      </c>
      <c r="E33" s="23">
        <v>0.115</v>
      </c>
      <c r="F33" s="23">
        <v>0.55900000000000005</v>
      </c>
      <c r="G33" s="23">
        <v>1.2E-2</v>
      </c>
      <c r="H33" s="23">
        <v>0.10299999999999999</v>
      </c>
      <c r="I33" s="23">
        <v>4.5999999999999999E-2</v>
      </c>
      <c r="J33" s="23">
        <v>0.25600000000000001</v>
      </c>
      <c r="K33" s="23">
        <v>9.9000000000000005E-2</v>
      </c>
      <c r="L33" s="21"/>
      <c r="M33" s="5"/>
    </row>
    <row r="34" spans="1:13" ht="40" customHeight="1" x14ac:dyDescent="0.2">
      <c r="A34" s="18"/>
      <c r="B34" s="22" t="s">
        <v>39</v>
      </c>
      <c r="C34" s="23" t="s">
        <v>41</v>
      </c>
      <c r="D34" s="23">
        <v>0.27400000000000002</v>
      </c>
      <c r="E34" s="23">
        <v>0.503</v>
      </c>
      <c r="F34" s="23">
        <v>1.4E-2</v>
      </c>
      <c r="G34" s="23">
        <v>0.11600000000000001</v>
      </c>
      <c r="H34" s="23">
        <v>0.06</v>
      </c>
      <c r="I34" s="23">
        <v>0</v>
      </c>
      <c r="J34" s="23">
        <v>0.20699999999999999</v>
      </c>
      <c r="K34" s="23">
        <v>9.0999999999999998E-2</v>
      </c>
      <c r="L34" s="21"/>
      <c r="M34" s="5"/>
    </row>
    <row r="35" spans="1:13" ht="40" customHeight="1" x14ac:dyDescent="0.2">
      <c r="A35" s="18"/>
      <c r="B35" s="22" t="s">
        <v>39</v>
      </c>
      <c r="C35" s="23" t="s">
        <v>42</v>
      </c>
      <c r="D35" s="23">
        <v>0.77600000000000002</v>
      </c>
      <c r="E35" s="23">
        <v>5.7000000000000002E-2</v>
      </c>
      <c r="F35" s="23">
        <v>1.2999999999999999E-2</v>
      </c>
      <c r="G35" s="23">
        <v>0.22700000000000001</v>
      </c>
      <c r="H35" s="23">
        <v>0</v>
      </c>
      <c r="I35" s="23">
        <v>0</v>
      </c>
      <c r="J35" s="23">
        <v>9.6000000000000002E-2</v>
      </c>
      <c r="K35" s="23">
        <v>5.7000000000000002E-2</v>
      </c>
      <c r="L35" s="21"/>
      <c r="M35" s="5"/>
    </row>
    <row r="36" spans="1:13" ht="40" customHeight="1" x14ac:dyDescent="0.2">
      <c r="A36" s="18"/>
      <c r="B36" s="22" t="s">
        <v>39</v>
      </c>
      <c r="C36" s="23" t="s">
        <v>43</v>
      </c>
      <c r="D36" s="23">
        <v>1.0999999999999999E-2</v>
      </c>
      <c r="E36" s="23">
        <v>2.9000000000000001E-2</v>
      </c>
      <c r="F36" s="23">
        <v>0.17100000000000001</v>
      </c>
      <c r="G36" s="23">
        <v>0</v>
      </c>
      <c r="H36" s="23">
        <v>0.34200000000000003</v>
      </c>
      <c r="I36" s="23">
        <v>2E-3</v>
      </c>
      <c r="J36" s="23">
        <v>0.36899999999999999</v>
      </c>
      <c r="K36" s="23">
        <v>0.14000000000000001</v>
      </c>
      <c r="L36" s="21"/>
      <c r="M36" s="5"/>
    </row>
    <row r="37" spans="1:13" ht="40" customHeight="1" x14ac:dyDescent="0.2">
      <c r="A37" s="18"/>
      <c r="B37" s="22" t="s">
        <v>39</v>
      </c>
      <c r="C37" s="23" t="s">
        <v>44</v>
      </c>
      <c r="D37" s="23">
        <v>0.46</v>
      </c>
      <c r="E37" s="23">
        <v>9.4E-2</v>
      </c>
      <c r="F37" s="23">
        <v>2.5000000000000001E-2</v>
      </c>
      <c r="G37" s="23">
        <v>0.75700000000000001</v>
      </c>
      <c r="H37" s="23">
        <v>0</v>
      </c>
      <c r="I37" s="23">
        <v>0.01</v>
      </c>
      <c r="J37" s="23">
        <v>9.9000000000000005E-2</v>
      </c>
      <c r="K37" s="23">
        <v>4.8000000000000001E-2</v>
      </c>
      <c r="L37" s="21"/>
      <c r="M37" s="5"/>
    </row>
    <row r="38" spans="1:13" ht="40" customHeight="1" x14ac:dyDescent="0.2">
      <c r="A38" s="18"/>
      <c r="B38" s="22" t="s">
        <v>39</v>
      </c>
      <c r="C38" s="23" t="s">
        <v>45</v>
      </c>
      <c r="D38" s="23">
        <v>0</v>
      </c>
      <c r="E38" s="23">
        <v>7.0000000000000001E-3</v>
      </c>
      <c r="F38" s="23">
        <v>4.2000000000000003E-2</v>
      </c>
      <c r="G38" s="23">
        <v>2.1999999999999999E-2</v>
      </c>
      <c r="H38" s="23">
        <v>6.9000000000000006E-2</v>
      </c>
      <c r="I38" s="23">
        <v>0.36099999999999999</v>
      </c>
      <c r="J38" s="23">
        <v>0.45100000000000001</v>
      </c>
      <c r="K38" s="23">
        <v>9.2999999999999999E-2</v>
      </c>
      <c r="L38" s="21"/>
      <c r="M38" s="5"/>
    </row>
    <row r="39" spans="1:13" ht="40" customHeight="1" x14ac:dyDescent="0.2">
      <c r="A39" s="18"/>
      <c r="B39" s="22" t="s">
        <v>39</v>
      </c>
      <c r="C39" s="23" t="s">
        <v>46</v>
      </c>
      <c r="D39" s="23">
        <v>0.22</v>
      </c>
      <c r="E39" s="23">
        <v>0.01</v>
      </c>
      <c r="F39" s="23">
        <v>3.5999999999999997E-2</v>
      </c>
      <c r="G39" s="23">
        <v>0.08</v>
      </c>
      <c r="H39" s="23">
        <v>0</v>
      </c>
      <c r="I39" s="23">
        <v>6.0000000000000001E-3</v>
      </c>
      <c r="J39" s="23">
        <v>0.53</v>
      </c>
      <c r="K39" s="23">
        <v>0.14599999999999999</v>
      </c>
      <c r="L39" s="21"/>
      <c r="M39" s="5"/>
    </row>
    <row r="40" spans="1:13" ht="40" customHeight="1" x14ac:dyDescent="0.2">
      <c r="A40" s="18"/>
      <c r="B40" s="31" t="s">
        <v>47</v>
      </c>
      <c r="C40" s="20"/>
      <c r="D40" s="20"/>
      <c r="E40" s="20"/>
      <c r="F40" s="20"/>
      <c r="G40" s="20"/>
      <c r="H40" s="20"/>
      <c r="I40" s="20"/>
      <c r="J40" s="20"/>
      <c r="K40" s="20"/>
      <c r="L40" s="21"/>
      <c r="M40" s="5"/>
    </row>
    <row r="41" spans="1:13" ht="40" customHeight="1" x14ac:dyDescent="0.2">
      <c r="A41" s="18"/>
      <c r="B41" s="22" t="s">
        <v>47</v>
      </c>
      <c r="C41" s="23" t="s">
        <v>48</v>
      </c>
      <c r="D41" s="23">
        <v>2.4E-2</v>
      </c>
      <c r="E41" s="23">
        <v>9.6000000000000002E-2</v>
      </c>
      <c r="F41" s="23">
        <v>0.502</v>
      </c>
      <c r="G41" s="23">
        <v>1.2999999999999999E-2</v>
      </c>
      <c r="H41" s="23">
        <v>8.2000000000000003E-2</v>
      </c>
      <c r="I41" s="23">
        <v>2.7E-2</v>
      </c>
      <c r="J41" s="23">
        <v>0.3</v>
      </c>
      <c r="K41" s="23">
        <v>0.128</v>
      </c>
      <c r="L41" s="21"/>
      <c r="M41" s="5"/>
    </row>
    <row r="42" spans="1:13" ht="40" customHeight="1" x14ac:dyDescent="0.2">
      <c r="A42" s="18"/>
      <c r="B42" s="22" t="s">
        <v>47</v>
      </c>
      <c r="C42" s="23" t="s">
        <v>41</v>
      </c>
      <c r="D42" s="23">
        <v>0.32800000000000001</v>
      </c>
      <c r="E42" s="23">
        <v>0.58799999999999997</v>
      </c>
      <c r="F42" s="23">
        <v>8.0000000000000002E-3</v>
      </c>
      <c r="G42" s="23">
        <v>0.13300000000000001</v>
      </c>
      <c r="H42" s="23">
        <v>7.0000000000000007E-2</v>
      </c>
      <c r="I42" s="23">
        <v>0</v>
      </c>
      <c r="J42" s="23">
        <v>0.14199999999999999</v>
      </c>
      <c r="K42" s="23">
        <v>0.06</v>
      </c>
      <c r="L42" s="21"/>
      <c r="M42" s="5"/>
    </row>
    <row r="43" spans="1:13" ht="40" customHeight="1" x14ac:dyDescent="0.2">
      <c r="A43" s="18"/>
      <c r="B43" s="22" t="s">
        <v>47</v>
      </c>
      <c r="C43" s="23" t="s">
        <v>42</v>
      </c>
      <c r="D43" s="23">
        <v>0.81799999999999995</v>
      </c>
      <c r="E43" s="23">
        <v>4.1000000000000002E-2</v>
      </c>
      <c r="F43" s="23">
        <v>2E-3</v>
      </c>
      <c r="G43" s="23">
        <v>0.217</v>
      </c>
      <c r="H43" s="23">
        <v>2E-3</v>
      </c>
      <c r="I43" s="23">
        <v>0</v>
      </c>
      <c r="J43" s="23">
        <v>6.3E-2</v>
      </c>
      <c r="K43" s="23">
        <v>6.4000000000000001E-2</v>
      </c>
      <c r="L43" s="21"/>
      <c r="M43" s="5"/>
    </row>
    <row r="44" spans="1:13" ht="40" customHeight="1" x14ac:dyDescent="0.2">
      <c r="A44" s="18"/>
      <c r="B44" s="22" t="s">
        <v>47</v>
      </c>
      <c r="C44" s="23" t="s">
        <v>43</v>
      </c>
      <c r="D44" s="23">
        <v>5.8999999999999997E-2</v>
      </c>
      <c r="E44" s="23">
        <v>1.7999999999999999E-2</v>
      </c>
      <c r="F44" s="23">
        <v>0.16800000000000001</v>
      </c>
      <c r="G44" s="23">
        <v>0</v>
      </c>
      <c r="H44" s="23">
        <v>0.32600000000000001</v>
      </c>
      <c r="I44" s="23">
        <v>2E-3</v>
      </c>
      <c r="J44" s="23">
        <v>0.432</v>
      </c>
      <c r="K44" s="23">
        <v>9.2999999999999999E-2</v>
      </c>
      <c r="L44" s="21"/>
      <c r="M44" s="5"/>
    </row>
    <row r="45" spans="1:13" ht="40" customHeight="1" x14ac:dyDescent="0.2">
      <c r="A45" s="18"/>
      <c r="B45" s="22" t="s">
        <v>47</v>
      </c>
      <c r="C45" s="23" t="s">
        <v>44</v>
      </c>
      <c r="D45" s="23">
        <v>0.51</v>
      </c>
      <c r="E45" s="23">
        <v>0.11</v>
      </c>
      <c r="F45" s="23">
        <v>8.0000000000000002E-3</v>
      </c>
      <c r="G45" s="23">
        <v>0.57999999999999996</v>
      </c>
      <c r="H45" s="23">
        <v>0</v>
      </c>
      <c r="I45" s="23">
        <v>8.0000000000000002E-3</v>
      </c>
      <c r="J45" s="23">
        <v>8.2000000000000003E-2</v>
      </c>
      <c r="K45" s="23">
        <v>8.2000000000000003E-2</v>
      </c>
      <c r="L45" s="21"/>
      <c r="M45" s="5"/>
    </row>
    <row r="46" spans="1:13" ht="40" customHeight="1" x14ac:dyDescent="0.2">
      <c r="A46" s="18"/>
      <c r="B46" s="22" t="s">
        <v>47</v>
      </c>
      <c r="C46" s="23" t="s">
        <v>45</v>
      </c>
      <c r="D46" s="23">
        <v>0</v>
      </c>
      <c r="E46" s="23">
        <v>1E-3</v>
      </c>
      <c r="F46" s="23">
        <v>4.7E-2</v>
      </c>
      <c r="G46" s="23">
        <v>2.1999999999999999E-2</v>
      </c>
      <c r="H46" s="23">
        <v>7.9000000000000001E-2</v>
      </c>
      <c r="I46" s="23">
        <v>0.39600000000000002</v>
      </c>
      <c r="J46" s="23">
        <v>0.47699999999999998</v>
      </c>
      <c r="K46" s="23">
        <v>3.4000000000000002E-2</v>
      </c>
      <c r="L46" s="21"/>
      <c r="M46" s="5"/>
    </row>
    <row r="47" spans="1:13" ht="40" customHeight="1" x14ac:dyDescent="0.2">
      <c r="A47" s="18"/>
      <c r="B47" s="22" t="s">
        <v>47</v>
      </c>
      <c r="C47" s="23" t="s">
        <v>46</v>
      </c>
      <c r="D47" s="23">
        <v>0.192</v>
      </c>
      <c r="E47" s="23">
        <v>6.0000000000000001E-3</v>
      </c>
      <c r="F47" s="23">
        <v>0</v>
      </c>
      <c r="G47" s="23">
        <v>9.6000000000000002E-2</v>
      </c>
      <c r="H47" s="23">
        <v>0</v>
      </c>
      <c r="I47" s="23">
        <v>1.0999999999999999E-2</v>
      </c>
      <c r="J47" s="23">
        <v>0.501</v>
      </c>
      <c r="K47" s="23">
        <v>0.20799999999999999</v>
      </c>
      <c r="L47" s="21"/>
      <c r="M47" s="5"/>
    </row>
  </sheetData>
  <mergeCells count="6">
    <mergeCell ref="C7:K7"/>
    <mergeCell ref="C1:K1"/>
    <mergeCell ref="C3:K3"/>
    <mergeCell ref="C4:K4"/>
    <mergeCell ref="C5:K5"/>
    <mergeCell ref="C6:K6"/>
  </mergeCells>
  <pageMargins left="0.5" right="0.5" top="0.75" bottom="0.75" header="0.27777800000000002" footer="0.27777800000000002"/>
  <pageSetup orientation="portrait"/>
  <headerFooter>
    <oddFooter>&amp;"Helvetica Neue,Regular"&amp;12&amp;K000000&amp;P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Q47"/>
  <sheetViews>
    <sheetView showGridLines="0" zoomScale="80" zoomScaleNormal="80" workbookViewId="0">
      <pane ySplit="11" topLeftCell="A25" activePane="bottomLeft" state="frozen"/>
      <selection pane="bottomLeft" activeCell="A12" sqref="A12:XFD12"/>
    </sheetView>
  </sheetViews>
  <sheetFormatPr baseColWidth="10" defaultColWidth="16.33203125" defaultRowHeight="20" customHeight="1" x14ac:dyDescent="0.2"/>
  <cols>
    <col min="1" max="1" width="5.83203125" style="1" customWidth="1"/>
    <col min="2" max="2" width="26" style="1" customWidth="1"/>
    <col min="3" max="12" width="25.83203125" style="1" customWidth="1"/>
    <col min="13" max="13" width="18.83203125" style="1" customWidth="1"/>
    <col min="14" max="251" width="16.33203125" style="2" customWidth="1"/>
  </cols>
  <sheetData>
    <row r="1" spans="1:14" ht="90" customHeight="1" x14ac:dyDescent="0.2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</row>
    <row r="2" spans="1:14" ht="30" customHeight="1" x14ac:dyDescent="0.2">
      <c r="A2" s="6"/>
      <c r="B2" s="25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5"/>
    </row>
    <row r="3" spans="1:14" ht="30" customHeight="1" x14ac:dyDescent="0.2">
      <c r="A3" s="9"/>
      <c r="B3" s="26" t="s">
        <v>1</v>
      </c>
      <c r="C3" s="38" t="s">
        <v>76</v>
      </c>
      <c r="D3" s="39"/>
      <c r="E3" s="39"/>
      <c r="F3" s="39"/>
      <c r="G3" s="39"/>
      <c r="H3" s="39"/>
      <c r="I3" s="39"/>
      <c r="J3" s="39"/>
      <c r="K3" s="39"/>
      <c r="L3" s="39"/>
      <c r="M3" s="11"/>
      <c r="N3" s="5"/>
    </row>
    <row r="4" spans="1:14" ht="30" customHeight="1" x14ac:dyDescent="0.2">
      <c r="A4" s="9"/>
      <c r="B4" s="27" t="s">
        <v>3</v>
      </c>
      <c r="C4" s="40" t="s">
        <v>4</v>
      </c>
      <c r="D4" s="41"/>
      <c r="E4" s="41"/>
      <c r="F4" s="41"/>
      <c r="G4" s="41"/>
      <c r="H4" s="41"/>
      <c r="I4" s="41"/>
      <c r="J4" s="41"/>
      <c r="K4" s="41"/>
      <c r="L4" s="41"/>
      <c r="M4" s="11"/>
      <c r="N4" s="5"/>
    </row>
    <row r="5" spans="1:14" ht="30" customHeight="1" x14ac:dyDescent="0.2">
      <c r="A5" s="9"/>
      <c r="B5" s="28" t="s">
        <v>5</v>
      </c>
      <c r="C5" s="42" t="s">
        <v>6</v>
      </c>
      <c r="D5" s="43"/>
      <c r="E5" s="43"/>
      <c r="F5" s="43"/>
      <c r="G5" s="43"/>
      <c r="H5" s="43"/>
      <c r="I5" s="43"/>
      <c r="J5" s="43"/>
      <c r="K5" s="43"/>
      <c r="L5" s="43"/>
      <c r="M5" s="11"/>
      <c r="N5" s="5"/>
    </row>
    <row r="6" spans="1:14" ht="30" customHeight="1" x14ac:dyDescent="0.2">
      <c r="A6" s="9"/>
      <c r="B6" s="27" t="s">
        <v>7</v>
      </c>
      <c r="C6" s="44">
        <v>1001</v>
      </c>
      <c r="D6" s="45"/>
      <c r="E6" s="45"/>
      <c r="F6" s="45"/>
      <c r="G6" s="45"/>
      <c r="H6" s="45"/>
      <c r="I6" s="45"/>
      <c r="J6" s="45"/>
      <c r="K6" s="45"/>
      <c r="L6" s="45"/>
      <c r="M6" s="11"/>
      <c r="N6" s="5"/>
    </row>
    <row r="7" spans="1:14" ht="30" customHeight="1" x14ac:dyDescent="0.2">
      <c r="A7" s="9"/>
      <c r="B7" s="28" t="s">
        <v>8</v>
      </c>
      <c r="C7" s="32">
        <v>5.8999999999999997E-2</v>
      </c>
      <c r="D7" s="33"/>
      <c r="E7" s="33"/>
      <c r="F7" s="33"/>
      <c r="G7" s="33"/>
      <c r="H7" s="33"/>
      <c r="I7" s="33"/>
      <c r="J7" s="33"/>
      <c r="K7" s="33"/>
      <c r="L7" s="33"/>
      <c r="M7" s="11"/>
      <c r="N7" s="5"/>
    </row>
    <row r="8" spans="1:14" ht="30" customHeight="1" x14ac:dyDescent="0.2">
      <c r="A8" s="6"/>
      <c r="B8" s="29"/>
      <c r="C8" s="15"/>
      <c r="D8" s="15"/>
      <c r="E8" s="15"/>
      <c r="F8" s="15"/>
      <c r="G8" s="15"/>
      <c r="H8" s="15"/>
      <c r="I8" s="15"/>
      <c r="J8" s="15"/>
      <c r="K8" s="15"/>
      <c r="L8" s="15"/>
      <c r="M8" s="8"/>
      <c r="N8" s="5"/>
    </row>
    <row r="9" spans="1:14" ht="46.5" customHeight="1" x14ac:dyDescent="0.2">
      <c r="A9" s="9"/>
      <c r="B9" s="30"/>
      <c r="C9" s="17"/>
      <c r="D9" s="17" t="s">
        <v>41</v>
      </c>
      <c r="E9" s="17" t="s">
        <v>77</v>
      </c>
      <c r="F9" s="17" t="s">
        <v>48</v>
      </c>
      <c r="G9" s="17" t="s">
        <v>78</v>
      </c>
      <c r="H9" s="17" t="s">
        <v>79</v>
      </c>
      <c r="I9" s="17" t="s">
        <v>43</v>
      </c>
      <c r="J9" s="17" t="s">
        <v>80</v>
      </c>
      <c r="K9" s="17" t="s">
        <v>81</v>
      </c>
      <c r="L9" s="17" t="s">
        <v>82</v>
      </c>
      <c r="M9" s="11"/>
      <c r="N9" s="5"/>
    </row>
    <row r="10" spans="1:14" ht="40" customHeight="1" x14ac:dyDescent="0.2">
      <c r="A10" s="18"/>
      <c r="B10" s="31" t="s">
        <v>17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1"/>
      <c r="N10" s="5"/>
    </row>
    <row r="11" spans="1:14" ht="40" customHeight="1" x14ac:dyDescent="0.2">
      <c r="A11" s="18"/>
      <c r="B11" s="22" t="s">
        <v>17</v>
      </c>
      <c r="C11" s="23" t="s">
        <v>18</v>
      </c>
      <c r="D11" s="23">
        <v>0.185</v>
      </c>
      <c r="E11" s="23">
        <v>0.17499999999999999</v>
      </c>
      <c r="F11" s="23">
        <v>0.21</v>
      </c>
      <c r="G11" s="23">
        <v>0.127</v>
      </c>
      <c r="H11" s="23">
        <v>0.114</v>
      </c>
      <c r="I11" s="23">
        <v>0.155</v>
      </c>
      <c r="J11" s="23">
        <v>3.3000000000000002E-2</v>
      </c>
      <c r="K11" s="23">
        <v>3.5999999999999997E-2</v>
      </c>
      <c r="L11" s="23">
        <v>0.46700000000000003</v>
      </c>
      <c r="M11" s="21"/>
      <c r="N11" s="5"/>
    </row>
    <row r="12" spans="1:14" ht="40" customHeight="1" x14ac:dyDescent="0.2">
      <c r="A12" s="18"/>
      <c r="B12" s="31" t="s">
        <v>19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1"/>
      <c r="N12" s="5"/>
    </row>
    <row r="13" spans="1:14" ht="40" customHeight="1" x14ac:dyDescent="0.2">
      <c r="A13" s="18"/>
      <c r="B13" s="22" t="s">
        <v>19</v>
      </c>
      <c r="C13" s="23" t="s">
        <v>20</v>
      </c>
      <c r="D13" s="23">
        <v>0.11899999999999999</v>
      </c>
      <c r="E13" s="23">
        <v>0.17299999999999999</v>
      </c>
      <c r="F13" s="23">
        <v>0.28000000000000003</v>
      </c>
      <c r="G13" s="23">
        <v>0.11899999999999999</v>
      </c>
      <c r="H13" s="23">
        <v>0.23899999999999999</v>
      </c>
      <c r="I13" s="23">
        <v>0.16600000000000001</v>
      </c>
      <c r="J13" s="23">
        <v>5.1999999999999998E-2</v>
      </c>
      <c r="K13" s="23">
        <v>0</v>
      </c>
      <c r="L13" s="23">
        <v>0.23100000000000001</v>
      </c>
      <c r="M13" s="21"/>
      <c r="N13" s="5"/>
    </row>
    <row r="14" spans="1:14" ht="40" customHeight="1" x14ac:dyDescent="0.2">
      <c r="A14" s="18"/>
      <c r="B14" s="22" t="s">
        <v>19</v>
      </c>
      <c r="C14" s="23" t="s">
        <v>21</v>
      </c>
      <c r="D14" s="23">
        <v>0.24199999999999999</v>
      </c>
      <c r="E14" s="23">
        <v>0.23400000000000001</v>
      </c>
      <c r="F14" s="23">
        <v>0.38900000000000001</v>
      </c>
      <c r="G14" s="23">
        <v>0.13500000000000001</v>
      </c>
      <c r="H14" s="23">
        <v>0.251</v>
      </c>
      <c r="I14" s="23">
        <v>0.25</v>
      </c>
      <c r="J14" s="23">
        <v>6.6000000000000003E-2</v>
      </c>
      <c r="K14" s="23">
        <v>6.6000000000000003E-2</v>
      </c>
      <c r="L14" s="23">
        <v>0.34599999999999997</v>
      </c>
      <c r="M14" s="21"/>
      <c r="N14" s="5"/>
    </row>
    <row r="15" spans="1:14" ht="40" customHeight="1" x14ac:dyDescent="0.2">
      <c r="A15" s="18"/>
      <c r="B15" s="22" t="s">
        <v>19</v>
      </c>
      <c r="C15" s="23" t="s">
        <v>22</v>
      </c>
      <c r="D15" s="23">
        <v>0.23100000000000001</v>
      </c>
      <c r="E15" s="23">
        <v>0.28100000000000003</v>
      </c>
      <c r="F15" s="23">
        <v>4.3999999999999997E-2</v>
      </c>
      <c r="G15" s="23">
        <v>0.14599999999999999</v>
      </c>
      <c r="H15" s="23">
        <v>8.9999999999999993E-3</v>
      </c>
      <c r="I15" s="23">
        <v>5.6000000000000001E-2</v>
      </c>
      <c r="J15" s="23">
        <v>2.9000000000000001E-2</v>
      </c>
      <c r="K15" s="23">
        <v>3.1E-2</v>
      </c>
      <c r="L15" s="23">
        <v>0.50800000000000001</v>
      </c>
      <c r="M15" s="21"/>
      <c r="N15" s="5"/>
    </row>
    <row r="16" spans="1:14" ht="40" customHeight="1" x14ac:dyDescent="0.2">
      <c r="A16" s="18"/>
      <c r="B16" s="22" t="s">
        <v>19</v>
      </c>
      <c r="C16" s="23" t="s">
        <v>23</v>
      </c>
      <c r="D16" s="23">
        <v>0.16900000000000001</v>
      </c>
      <c r="E16" s="23">
        <v>0.14000000000000001</v>
      </c>
      <c r="F16" s="23">
        <v>0.20599999999999999</v>
      </c>
      <c r="G16" s="23">
        <v>0.14299999999999999</v>
      </c>
      <c r="H16" s="23">
        <v>0.111</v>
      </c>
      <c r="I16" s="23">
        <v>0.17899999999999999</v>
      </c>
      <c r="J16" s="23">
        <v>3.2000000000000001E-2</v>
      </c>
      <c r="K16" s="23">
        <v>5.1999999999999998E-2</v>
      </c>
      <c r="L16" s="23">
        <v>0.53400000000000003</v>
      </c>
      <c r="M16" s="21"/>
      <c r="N16" s="5"/>
    </row>
    <row r="17" spans="1:14" ht="40" customHeight="1" x14ac:dyDescent="0.2">
      <c r="A17" s="18"/>
      <c r="B17" s="22" t="s">
        <v>19</v>
      </c>
      <c r="C17" s="23" t="s">
        <v>24</v>
      </c>
      <c r="D17" s="23">
        <v>0.161</v>
      </c>
      <c r="E17" s="23">
        <v>0.106</v>
      </c>
      <c r="F17" s="23">
        <v>0.21299999999999999</v>
      </c>
      <c r="G17" s="23">
        <v>0.1</v>
      </c>
      <c r="H17" s="23">
        <v>8.2000000000000003E-2</v>
      </c>
      <c r="I17" s="23">
        <v>0.151</v>
      </c>
      <c r="J17" s="23">
        <v>1.4999999999999999E-2</v>
      </c>
      <c r="K17" s="23">
        <v>2.3E-2</v>
      </c>
      <c r="L17" s="23">
        <v>0.51300000000000001</v>
      </c>
      <c r="M17" s="21"/>
      <c r="N17" s="5"/>
    </row>
    <row r="18" spans="1:14" ht="40" customHeight="1" x14ac:dyDescent="0.2">
      <c r="A18" s="18"/>
      <c r="B18" s="31" t="s">
        <v>25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1"/>
      <c r="N18" s="5"/>
    </row>
    <row r="19" spans="1:14" ht="40" customHeight="1" x14ac:dyDescent="0.2">
      <c r="A19" s="18"/>
      <c r="B19" s="22" t="s">
        <v>25</v>
      </c>
      <c r="C19" s="23" t="s">
        <v>26</v>
      </c>
      <c r="D19" s="23">
        <v>0.30599999999999999</v>
      </c>
      <c r="E19" s="23">
        <v>0.249</v>
      </c>
      <c r="F19" s="23">
        <v>0.29699999999999999</v>
      </c>
      <c r="G19" s="23">
        <v>0.19900000000000001</v>
      </c>
      <c r="H19" s="23">
        <v>0.188</v>
      </c>
      <c r="I19" s="23">
        <v>0.192</v>
      </c>
      <c r="J19" s="23">
        <v>8.1000000000000003E-2</v>
      </c>
      <c r="K19" s="23">
        <v>5.7000000000000002E-2</v>
      </c>
      <c r="L19" s="23">
        <v>0.34599999999999997</v>
      </c>
      <c r="M19" s="21"/>
      <c r="N19" s="5"/>
    </row>
    <row r="20" spans="1:14" ht="40" customHeight="1" x14ac:dyDescent="0.2">
      <c r="A20" s="18"/>
      <c r="B20" s="22" t="s">
        <v>25</v>
      </c>
      <c r="C20" s="23" t="s">
        <v>27</v>
      </c>
      <c r="D20" s="23">
        <v>0.17</v>
      </c>
      <c r="E20" s="23">
        <v>0.16300000000000001</v>
      </c>
      <c r="F20" s="23">
        <v>0.189</v>
      </c>
      <c r="G20" s="23">
        <v>0.108</v>
      </c>
      <c r="H20" s="23">
        <v>8.7999999999999995E-2</v>
      </c>
      <c r="I20" s="23">
        <v>0.14000000000000001</v>
      </c>
      <c r="J20" s="23">
        <v>1.7999999999999999E-2</v>
      </c>
      <c r="K20" s="23">
        <v>3.5000000000000003E-2</v>
      </c>
      <c r="L20" s="23">
        <v>0.47299999999999998</v>
      </c>
      <c r="M20" s="21"/>
      <c r="N20" s="5"/>
    </row>
    <row r="21" spans="1:14" ht="40" customHeight="1" x14ac:dyDescent="0.2">
      <c r="A21" s="18"/>
      <c r="B21" s="22" t="s">
        <v>25</v>
      </c>
      <c r="C21" s="23" t="s">
        <v>28</v>
      </c>
      <c r="D21" s="23">
        <v>0.14499999999999999</v>
      </c>
      <c r="E21" s="23">
        <v>0.21199999999999999</v>
      </c>
      <c r="F21" s="23">
        <v>0.13400000000000001</v>
      </c>
      <c r="G21" s="23">
        <v>0.16200000000000001</v>
      </c>
      <c r="H21" s="23">
        <v>0.111</v>
      </c>
      <c r="I21" s="23">
        <v>0.11700000000000001</v>
      </c>
      <c r="J21" s="23">
        <v>2.8000000000000001E-2</v>
      </c>
      <c r="K21" s="23">
        <v>2.5000000000000001E-2</v>
      </c>
      <c r="L21" s="23">
        <v>0.501</v>
      </c>
      <c r="M21" s="21"/>
      <c r="N21" s="5"/>
    </row>
    <row r="22" spans="1:14" ht="40" customHeight="1" x14ac:dyDescent="0.2">
      <c r="A22" s="18"/>
      <c r="B22" s="31" t="s">
        <v>29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1"/>
      <c r="N22" s="5"/>
    </row>
    <row r="23" spans="1:14" ht="40" customHeight="1" x14ac:dyDescent="0.2">
      <c r="A23" s="18"/>
      <c r="B23" s="22" t="s">
        <v>29</v>
      </c>
      <c r="C23" s="23" t="s">
        <v>30</v>
      </c>
      <c r="D23" s="23">
        <v>0.19900000000000001</v>
      </c>
      <c r="E23" s="23">
        <v>0.22600000000000001</v>
      </c>
      <c r="F23" s="23">
        <v>0.22</v>
      </c>
      <c r="G23" s="23">
        <v>0.157</v>
      </c>
      <c r="H23" s="23">
        <v>0.126</v>
      </c>
      <c r="I23" s="23">
        <v>0.16600000000000001</v>
      </c>
      <c r="J23" s="23">
        <v>5.8999999999999997E-2</v>
      </c>
      <c r="K23" s="23">
        <v>4.7E-2</v>
      </c>
      <c r="L23" s="23">
        <v>0.42499999999999999</v>
      </c>
      <c r="M23" s="21"/>
      <c r="N23" s="5"/>
    </row>
    <row r="24" spans="1:14" ht="40" customHeight="1" x14ac:dyDescent="0.2">
      <c r="A24" s="18"/>
      <c r="B24" s="22" t="s">
        <v>29</v>
      </c>
      <c r="C24" s="23" t="s">
        <v>31</v>
      </c>
      <c r="D24" s="23">
        <v>0.17</v>
      </c>
      <c r="E24" s="23">
        <v>0.11600000000000001</v>
      </c>
      <c r="F24" s="23">
        <v>0.19900000000000001</v>
      </c>
      <c r="G24" s="23">
        <v>9.2999999999999999E-2</v>
      </c>
      <c r="H24" s="23">
        <v>0.10100000000000001</v>
      </c>
      <c r="I24" s="23">
        <v>0.14299999999999999</v>
      </c>
      <c r="J24" s="23">
        <v>4.0000000000000001E-3</v>
      </c>
      <c r="K24" s="23">
        <v>2.5000000000000001E-2</v>
      </c>
      <c r="L24" s="23">
        <v>0.51600000000000001</v>
      </c>
      <c r="M24" s="21"/>
      <c r="N24" s="5"/>
    </row>
    <row r="25" spans="1:14" ht="40" customHeight="1" x14ac:dyDescent="0.2">
      <c r="A25" s="18"/>
      <c r="B25" s="31" t="s">
        <v>32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1"/>
      <c r="N25" s="5"/>
    </row>
    <row r="26" spans="1:14" ht="40" customHeight="1" x14ac:dyDescent="0.2">
      <c r="A26" s="18"/>
      <c r="B26" s="22" t="s">
        <v>32</v>
      </c>
      <c r="C26" s="23" t="s">
        <v>33</v>
      </c>
      <c r="D26" s="23">
        <v>0.20200000000000001</v>
      </c>
      <c r="E26" s="23">
        <v>0.16300000000000001</v>
      </c>
      <c r="F26" s="23">
        <v>0.16900000000000001</v>
      </c>
      <c r="G26" s="23">
        <v>0.111</v>
      </c>
      <c r="H26" s="23">
        <v>0.13200000000000001</v>
      </c>
      <c r="I26" s="23">
        <v>0.128</v>
      </c>
      <c r="J26" s="23">
        <v>2.3E-2</v>
      </c>
      <c r="K26" s="23">
        <v>4.1000000000000002E-2</v>
      </c>
      <c r="L26" s="23">
        <v>0.51200000000000001</v>
      </c>
      <c r="M26" s="21"/>
      <c r="N26" s="5"/>
    </row>
    <row r="27" spans="1:14" ht="40" customHeight="1" x14ac:dyDescent="0.2">
      <c r="A27" s="18"/>
      <c r="B27" s="22" t="s">
        <v>32</v>
      </c>
      <c r="C27" s="23" t="s">
        <v>34</v>
      </c>
      <c r="D27" s="23">
        <v>0.17299999999999999</v>
      </c>
      <c r="E27" s="23">
        <v>0.184</v>
      </c>
      <c r="F27" s="23">
        <v>0.24299999999999999</v>
      </c>
      <c r="G27" s="23">
        <v>0.14000000000000001</v>
      </c>
      <c r="H27" s="23">
        <v>0.1</v>
      </c>
      <c r="I27" s="23">
        <v>0.17699999999999999</v>
      </c>
      <c r="J27" s="23">
        <v>4.1000000000000002E-2</v>
      </c>
      <c r="K27" s="23">
        <v>3.3000000000000002E-2</v>
      </c>
      <c r="L27" s="23">
        <v>0.432</v>
      </c>
      <c r="M27" s="21"/>
      <c r="N27" s="5"/>
    </row>
    <row r="28" spans="1:14" ht="40" customHeight="1" x14ac:dyDescent="0.2">
      <c r="A28" s="18"/>
      <c r="B28" s="31" t="s">
        <v>35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1"/>
      <c r="N28" s="5"/>
    </row>
    <row r="29" spans="1:14" ht="40" customHeight="1" x14ac:dyDescent="0.2">
      <c r="A29" s="18"/>
      <c r="B29" s="22" t="s">
        <v>35</v>
      </c>
      <c r="C29" s="23" t="s">
        <v>36</v>
      </c>
      <c r="D29" s="23">
        <v>0.22700000000000001</v>
      </c>
      <c r="E29" s="23">
        <v>0.20799999999999999</v>
      </c>
      <c r="F29" s="23">
        <v>0.223</v>
      </c>
      <c r="G29" s="23">
        <v>0.14799999999999999</v>
      </c>
      <c r="H29" s="23">
        <v>0.113</v>
      </c>
      <c r="I29" s="23">
        <v>0.17899999999999999</v>
      </c>
      <c r="J29" s="23">
        <v>4.2000000000000003E-2</v>
      </c>
      <c r="K29" s="23">
        <v>4.5999999999999999E-2</v>
      </c>
      <c r="L29" s="23">
        <v>0.41499999999999998</v>
      </c>
      <c r="M29" s="21"/>
      <c r="N29" s="5"/>
    </row>
    <row r="30" spans="1:14" ht="40" customHeight="1" x14ac:dyDescent="0.2">
      <c r="A30" s="18"/>
      <c r="B30" s="22" t="s">
        <v>35</v>
      </c>
      <c r="C30" s="23" t="s">
        <v>37</v>
      </c>
      <c r="D30" s="23">
        <v>9.9000000000000005E-2</v>
      </c>
      <c r="E30" s="23">
        <v>0.1</v>
      </c>
      <c r="F30" s="23">
        <v>0.17499999999999999</v>
      </c>
      <c r="G30" s="23">
        <v>0.112</v>
      </c>
      <c r="H30" s="23">
        <v>4.7E-2</v>
      </c>
      <c r="I30" s="23">
        <v>0.06</v>
      </c>
      <c r="J30" s="23">
        <v>1.2999999999999999E-2</v>
      </c>
      <c r="K30" s="23">
        <v>2.1999999999999999E-2</v>
      </c>
      <c r="L30" s="23">
        <v>0.60899999999999999</v>
      </c>
      <c r="M30" s="21"/>
      <c r="N30" s="5"/>
    </row>
    <row r="31" spans="1:14" ht="40" customHeight="1" x14ac:dyDescent="0.2">
      <c r="A31" s="18"/>
      <c r="B31" s="22" t="s">
        <v>35</v>
      </c>
      <c r="C31" s="23" t="s">
        <v>38</v>
      </c>
      <c r="D31" s="23">
        <v>8.5999999999999993E-2</v>
      </c>
      <c r="E31" s="23">
        <v>0.255</v>
      </c>
      <c r="F31" s="23">
        <v>0.19</v>
      </c>
      <c r="G31" s="23">
        <v>7.0999999999999994E-2</v>
      </c>
      <c r="H31" s="23">
        <v>0.23499999999999999</v>
      </c>
      <c r="I31" s="23">
        <v>7.0999999999999994E-2</v>
      </c>
      <c r="J31" s="23">
        <v>4.2000000000000003E-2</v>
      </c>
      <c r="K31" s="23">
        <v>0.02</v>
      </c>
      <c r="L31" s="23">
        <v>0.376</v>
      </c>
      <c r="M31" s="21"/>
      <c r="N31" s="5"/>
    </row>
    <row r="32" spans="1:14" ht="40" customHeight="1" x14ac:dyDescent="0.2">
      <c r="A32" s="18"/>
      <c r="B32" s="31" t="s">
        <v>39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1"/>
      <c r="N32" s="5"/>
    </row>
    <row r="33" spans="1:14" ht="40" customHeight="1" x14ac:dyDescent="0.2">
      <c r="A33" s="18"/>
      <c r="B33" s="22" t="s">
        <v>39</v>
      </c>
      <c r="C33" s="23" t="s">
        <v>40</v>
      </c>
      <c r="D33" s="23">
        <v>7.2999999999999995E-2</v>
      </c>
      <c r="E33" s="23">
        <v>7.1999999999999995E-2</v>
      </c>
      <c r="F33" s="23">
        <v>0.222</v>
      </c>
      <c r="G33" s="23">
        <v>2.5999999999999999E-2</v>
      </c>
      <c r="H33" s="23">
        <v>3.2000000000000001E-2</v>
      </c>
      <c r="I33" s="23">
        <v>0.1</v>
      </c>
      <c r="J33" s="23">
        <v>6.0000000000000001E-3</v>
      </c>
      <c r="K33" s="23">
        <v>1.2999999999999999E-2</v>
      </c>
      <c r="L33" s="23">
        <v>0.60599999999999998</v>
      </c>
      <c r="M33" s="21"/>
      <c r="N33" s="5"/>
    </row>
    <row r="34" spans="1:14" ht="40" customHeight="1" x14ac:dyDescent="0.2">
      <c r="A34" s="18"/>
      <c r="B34" s="22" t="s">
        <v>39</v>
      </c>
      <c r="C34" s="23" t="s">
        <v>41</v>
      </c>
      <c r="D34" s="23">
        <v>0.26300000000000001</v>
      </c>
      <c r="E34" s="23">
        <v>0.13800000000000001</v>
      </c>
      <c r="F34" s="23">
        <v>0.26300000000000001</v>
      </c>
      <c r="G34" s="23">
        <v>8.2000000000000003E-2</v>
      </c>
      <c r="H34" s="23">
        <v>8.2000000000000003E-2</v>
      </c>
      <c r="I34" s="23">
        <v>0.183</v>
      </c>
      <c r="J34" s="23">
        <v>8.5000000000000006E-2</v>
      </c>
      <c r="K34" s="23">
        <v>7.8E-2</v>
      </c>
      <c r="L34" s="23">
        <v>0.36099999999999999</v>
      </c>
      <c r="M34" s="21"/>
      <c r="N34" s="5"/>
    </row>
    <row r="35" spans="1:14" ht="40" customHeight="1" x14ac:dyDescent="0.2">
      <c r="A35" s="18"/>
      <c r="B35" s="22" t="s">
        <v>39</v>
      </c>
      <c r="C35" s="23" t="s">
        <v>42</v>
      </c>
      <c r="D35" s="23">
        <v>0.39700000000000002</v>
      </c>
      <c r="E35" s="23">
        <v>0.439</v>
      </c>
      <c r="F35" s="23">
        <v>0.3</v>
      </c>
      <c r="G35" s="23">
        <v>0.38600000000000001</v>
      </c>
      <c r="H35" s="23">
        <v>0.09</v>
      </c>
      <c r="I35" s="23">
        <v>0.29199999999999998</v>
      </c>
      <c r="J35" s="23">
        <v>6.4000000000000001E-2</v>
      </c>
      <c r="K35" s="23">
        <v>2.1000000000000001E-2</v>
      </c>
      <c r="L35" s="23">
        <v>0.17299999999999999</v>
      </c>
      <c r="M35" s="21"/>
      <c r="N35" s="5"/>
    </row>
    <row r="36" spans="1:14" ht="40" customHeight="1" x14ac:dyDescent="0.2">
      <c r="A36" s="18"/>
      <c r="B36" s="22" t="s">
        <v>39</v>
      </c>
      <c r="C36" s="23" t="s">
        <v>43</v>
      </c>
      <c r="D36" s="23">
        <v>0.18</v>
      </c>
      <c r="E36" s="23">
        <v>0.08</v>
      </c>
      <c r="F36" s="23">
        <v>0.19</v>
      </c>
      <c r="G36" s="23">
        <v>1.0999999999999999E-2</v>
      </c>
      <c r="H36" s="23">
        <v>0.35099999999999998</v>
      </c>
      <c r="I36" s="23">
        <v>6.3E-2</v>
      </c>
      <c r="J36" s="23">
        <v>5.0000000000000001E-3</v>
      </c>
      <c r="K36" s="23">
        <v>0</v>
      </c>
      <c r="L36" s="23">
        <v>0.48899999999999999</v>
      </c>
      <c r="M36" s="21"/>
      <c r="N36" s="5"/>
    </row>
    <row r="37" spans="1:14" ht="40" customHeight="1" x14ac:dyDescent="0.2">
      <c r="A37" s="18"/>
      <c r="B37" s="22" t="s">
        <v>39</v>
      </c>
      <c r="C37" s="23" t="s">
        <v>44</v>
      </c>
      <c r="D37" s="23">
        <v>0.375</v>
      </c>
      <c r="E37" s="23">
        <v>0.20899999999999999</v>
      </c>
      <c r="F37" s="23">
        <v>0.45400000000000001</v>
      </c>
      <c r="G37" s="23">
        <v>0.26200000000000001</v>
      </c>
      <c r="H37" s="23">
        <v>0.28199999999999997</v>
      </c>
      <c r="I37" s="23">
        <v>0.434</v>
      </c>
      <c r="J37" s="23">
        <v>0</v>
      </c>
      <c r="K37" s="23">
        <v>3.1E-2</v>
      </c>
      <c r="L37" s="23">
        <v>0.20699999999999999</v>
      </c>
      <c r="M37" s="21"/>
      <c r="N37" s="5"/>
    </row>
    <row r="38" spans="1:14" ht="40" customHeight="1" x14ac:dyDescent="0.2">
      <c r="A38" s="18"/>
      <c r="B38" s="22" t="s">
        <v>39</v>
      </c>
      <c r="C38" s="23" t="s">
        <v>45</v>
      </c>
      <c r="D38" s="23">
        <v>1E-3</v>
      </c>
      <c r="E38" s="23">
        <v>3.5000000000000003E-2</v>
      </c>
      <c r="F38" s="23">
        <v>1.2999999999999999E-2</v>
      </c>
      <c r="G38" s="23">
        <v>3.2000000000000001E-2</v>
      </c>
      <c r="H38" s="23">
        <v>0.22800000000000001</v>
      </c>
      <c r="I38" s="23">
        <v>8.9999999999999993E-3</v>
      </c>
      <c r="J38" s="23">
        <v>4.0000000000000001E-3</v>
      </c>
      <c r="K38" s="23">
        <v>3.5999999999999997E-2</v>
      </c>
      <c r="L38" s="23">
        <v>0.70899999999999996</v>
      </c>
      <c r="M38" s="21"/>
      <c r="N38" s="5"/>
    </row>
    <row r="39" spans="1:14" ht="40" customHeight="1" x14ac:dyDescent="0.2">
      <c r="A39" s="18"/>
      <c r="B39" s="22" t="s">
        <v>39</v>
      </c>
      <c r="C39" s="23" t="s">
        <v>46</v>
      </c>
      <c r="D39" s="23">
        <v>0.104</v>
      </c>
      <c r="E39" s="23">
        <v>0.14000000000000001</v>
      </c>
      <c r="F39" s="23">
        <v>6.3E-2</v>
      </c>
      <c r="G39" s="23">
        <v>7.5999999999999998E-2</v>
      </c>
      <c r="H39" s="23">
        <v>1.0999999999999999E-2</v>
      </c>
      <c r="I39" s="23">
        <v>7.9000000000000001E-2</v>
      </c>
      <c r="J39" s="23">
        <v>4.4999999999999998E-2</v>
      </c>
      <c r="K39" s="23">
        <v>9.1999999999999998E-2</v>
      </c>
      <c r="L39" s="23">
        <v>0.73099999999999998</v>
      </c>
      <c r="M39" s="21"/>
      <c r="N39" s="5"/>
    </row>
    <row r="40" spans="1:14" ht="40" customHeight="1" x14ac:dyDescent="0.2">
      <c r="A40" s="18"/>
      <c r="B40" s="31" t="s">
        <v>47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1"/>
      <c r="N40" s="5"/>
    </row>
    <row r="41" spans="1:14" ht="40" customHeight="1" x14ac:dyDescent="0.2">
      <c r="A41" s="18"/>
      <c r="B41" s="22" t="s">
        <v>47</v>
      </c>
      <c r="C41" s="23" t="s">
        <v>48</v>
      </c>
      <c r="D41" s="23">
        <v>9.2999999999999999E-2</v>
      </c>
      <c r="E41" s="23">
        <v>7.0000000000000007E-2</v>
      </c>
      <c r="F41" s="23">
        <v>0.218</v>
      </c>
      <c r="G41" s="23">
        <v>2.8000000000000001E-2</v>
      </c>
      <c r="H41" s="23">
        <v>4.1000000000000002E-2</v>
      </c>
      <c r="I41" s="23">
        <v>0.10100000000000001</v>
      </c>
      <c r="J41" s="23">
        <v>8.0000000000000002E-3</v>
      </c>
      <c r="K41" s="23">
        <v>1.9E-2</v>
      </c>
      <c r="L41" s="23">
        <v>0.59</v>
      </c>
      <c r="M41" s="21"/>
      <c r="N41" s="5"/>
    </row>
    <row r="42" spans="1:14" ht="40" customHeight="1" x14ac:dyDescent="0.2">
      <c r="A42" s="18"/>
      <c r="B42" s="22" t="s">
        <v>47</v>
      </c>
      <c r="C42" s="23" t="s">
        <v>41</v>
      </c>
      <c r="D42" s="23">
        <v>0.25800000000000001</v>
      </c>
      <c r="E42" s="23">
        <v>0.20200000000000001</v>
      </c>
      <c r="F42" s="23">
        <v>0.31900000000000001</v>
      </c>
      <c r="G42" s="23">
        <v>0.17</v>
      </c>
      <c r="H42" s="23">
        <v>0.11</v>
      </c>
      <c r="I42" s="23">
        <v>0.214</v>
      </c>
      <c r="J42" s="23">
        <v>0.114</v>
      </c>
      <c r="K42" s="23">
        <v>8.4000000000000005E-2</v>
      </c>
      <c r="L42" s="23">
        <v>0.32700000000000001</v>
      </c>
      <c r="M42" s="21"/>
      <c r="N42" s="5"/>
    </row>
    <row r="43" spans="1:14" ht="40" customHeight="1" x14ac:dyDescent="0.2">
      <c r="A43" s="18"/>
      <c r="B43" s="22" t="s">
        <v>47</v>
      </c>
      <c r="C43" s="23" t="s">
        <v>42</v>
      </c>
      <c r="D43" s="23">
        <v>0.40899999999999997</v>
      </c>
      <c r="E43" s="23">
        <v>0.41599999999999998</v>
      </c>
      <c r="F43" s="23">
        <v>0.307</v>
      </c>
      <c r="G43" s="23">
        <v>0.38900000000000001</v>
      </c>
      <c r="H43" s="23">
        <v>0.08</v>
      </c>
      <c r="I43" s="23">
        <v>0.30399999999999999</v>
      </c>
      <c r="J43" s="23">
        <v>5.8000000000000003E-2</v>
      </c>
      <c r="K43" s="23">
        <v>2.5999999999999999E-2</v>
      </c>
      <c r="L43" s="23">
        <v>0.159</v>
      </c>
      <c r="M43" s="21"/>
      <c r="N43" s="5"/>
    </row>
    <row r="44" spans="1:14" ht="40" customHeight="1" x14ac:dyDescent="0.2">
      <c r="A44" s="18"/>
      <c r="B44" s="22" t="s">
        <v>47</v>
      </c>
      <c r="C44" s="23" t="s">
        <v>43</v>
      </c>
      <c r="D44" s="23">
        <v>0.152</v>
      </c>
      <c r="E44" s="23">
        <v>7.2999999999999995E-2</v>
      </c>
      <c r="F44" s="23">
        <v>0.19400000000000001</v>
      </c>
      <c r="G44" s="23">
        <v>0</v>
      </c>
      <c r="H44" s="23">
        <v>0.27400000000000002</v>
      </c>
      <c r="I44" s="23">
        <v>0.11600000000000001</v>
      </c>
      <c r="J44" s="23">
        <v>0</v>
      </c>
      <c r="K44" s="23">
        <v>0</v>
      </c>
      <c r="L44" s="23">
        <v>0.52600000000000002</v>
      </c>
      <c r="M44" s="21"/>
      <c r="N44" s="5"/>
    </row>
    <row r="45" spans="1:14" ht="40" customHeight="1" x14ac:dyDescent="0.2">
      <c r="A45" s="18"/>
      <c r="B45" s="22" t="s">
        <v>47</v>
      </c>
      <c r="C45" s="23" t="s">
        <v>44</v>
      </c>
      <c r="D45" s="23">
        <v>0.35399999999999998</v>
      </c>
      <c r="E45" s="23">
        <v>0.17199999999999999</v>
      </c>
      <c r="F45" s="23">
        <v>0.376</v>
      </c>
      <c r="G45" s="23">
        <v>0.23200000000000001</v>
      </c>
      <c r="H45" s="23">
        <v>0.28699999999999998</v>
      </c>
      <c r="I45" s="23">
        <v>0.34399999999999997</v>
      </c>
      <c r="J45" s="23">
        <v>3.0000000000000001E-3</v>
      </c>
      <c r="K45" s="23">
        <v>6.6000000000000003E-2</v>
      </c>
      <c r="L45" s="23">
        <v>0.253</v>
      </c>
      <c r="M45" s="21"/>
      <c r="N45" s="5"/>
    </row>
    <row r="46" spans="1:14" ht="40" customHeight="1" x14ac:dyDescent="0.2">
      <c r="A46" s="18"/>
      <c r="B46" s="22" t="s">
        <v>47</v>
      </c>
      <c r="C46" s="23" t="s">
        <v>45</v>
      </c>
      <c r="D46" s="23">
        <v>4.0000000000000001E-3</v>
      </c>
      <c r="E46" s="23">
        <v>0.15</v>
      </c>
      <c r="F46" s="23">
        <v>8.9999999999999993E-3</v>
      </c>
      <c r="G46" s="23">
        <v>3.1E-2</v>
      </c>
      <c r="H46" s="23">
        <v>0.21</v>
      </c>
      <c r="I46" s="23">
        <v>7.0000000000000001E-3</v>
      </c>
      <c r="J46" s="23">
        <v>2E-3</v>
      </c>
      <c r="K46" s="23">
        <v>2.9000000000000001E-2</v>
      </c>
      <c r="L46" s="23">
        <v>0.61599999999999999</v>
      </c>
      <c r="M46" s="21"/>
      <c r="N46" s="5"/>
    </row>
    <row r="47" spans="1:14" ht="40" customHeight="1" x14ac:dyDescent="0.2">
      <c r="A47" s="18"/>
      <c r="B47" s="22" t="s">
        <v>47</v>
      </c>
      <c r="C47" s="23" t="s">
        <v>46</v>
      </c>
      <c r="D47" s="23">
        <v>0.16600000000000001</v>
      </c>
      <c r="E47" s="23">
        <v>0.217</v>
      </c>
      <c r="F47" s="23">
        <v>0.13800000000000001</v>
      </c>
      <c r="G47" s="23">
        <v>0.128</v>
      </c>
      <c r="H47" s="23">
        <v>1.4E-2</v>
      </c>
      <c r="I47" s="23">
        <v>0.14899999999999999</v>
      </c>
      <c r="J47" s="23">
        <v>4.3999999999999997E-2</v>
      </c>
      <c r="K47" s="23">
        <v>5.0999999999999997E-2</v>
      </c>
      <c r="L47" s="23">
        <v>0.66200000000000003</v>
      </c>
      <c r="M47" s="21"/>
      <c r="N47" s="5"/>
    </row>
  </sheetData>
  <mergeCells count="6">
    <mergeCell ref="C7:L7"/>
    <mergeCell ref="C1:L1"/>
    <mergeCell ref="C3:L3"/>
    <mergeCell ref="C4:L4"/>
    <mergeCell ref="C5:L5"/>
    <mergeCell ref="C6:L6"/>
  </mergeCells>
  <pageMargins left="0.5" right="0.5" top="0.75" bottom="0.75" header="0.27777800000000002" footer="0.27777800000000002"/>
  <pageSetup orientation="portrait"/>
  <headerFooter>
    <oddFooter>&amp;"Helvetica Neue,Regular"&amp;12&amp;K000000&amp;P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Q47"/>
  <sheetViews>
    <sheetView showGridLines="0" topLeftCell="A3" zoomScale="80" zoomScaleNormal="80" workbookViewId="0">
      <pane ySplit="9" topLeftCell="A25" activePane="bottomLeft" state="frozen"/>
      <selection activeCell="A3" sqref="A3"/>
      <selection pane="bottomLeft" activeCell="A12" sqref="A12:XFD12"/>
    </sheetView>
  </sheetViews>
  <sheetFormatPr baseColWidth="10" defaultColWidth="16.33203125" defaultRowHeight="20" customHeight="1" x14ac:dyDescent="0.2"/>
  <cols>
    <col min="1" max="1" width="5.83203125" style="1" customWidth="1"/>
    <col min="2" max="2" width="26" style="1" customWidth="1"/>
    <col min="3" max="12" width="25.83203125" style="1" customWidth="1"/>
    <col min="13" max="13" width="18.83203125" style="1" customWidth="1"/>
    <col min="14" max="251" width="16.33203125" style="2" customWidth="1"/>
  </cols>
  <sheetData>
    <row r="1" spans="1:14" ht="90" customHeight="1" x14ac:dyDescent="0.2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</row>
    <row r="2" spans="1:14" ht="30" customHeight="1" x14ac:dyDescent="0.2">
      <c r="A2" s="6"/>
      <c r="B2" s="25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5"/>
    </row>
    <row r="3" spans="1:14" ht="30" customHeight="1" x14ac:dyDescent="0.2">
      <c r="A3" s="9"/>
      <c r="B3" s="26" t="s">
        <v>1</v>
      </c>
      <c r="C3" s="38" t="s">
        <v>83</v>
      </c>
      <c r="D3" s="39"/>
      <c r="E3" s="39"/>
      <c r="F3" s="39"/>
      <c r="G3" s="39"/>
      <c r="H3" s="39"/>
      <c r="I3" s="39"/>
      <c r="J3" s="39"/>
      <c r="K3" s="39"/>
      <c r="L3" s="39"/>
      <c r="M3" s="11"/>
      <c r="N3" s="5"/>
    </row>
    <row r="4" spans="1:14" ht="30" customHeight="1" x14ac:dyDescent="0.2">
      <c r="A4" s="9"/>
      <c r="B4" s="27" t="s">
        <v>3</v>
      </c>
      <c r="C4" s="40" t="s">
        <v>4</v>
      </c>
      <c r="D4" s="41"/>
      <c r="E4" s="41"/>
      <c r="F4" s="41"/>
      <c r="G4" s="41"/>
      <c r="H4" s="41"/>
      <c r="I4" s="41"/>
      <c r="J4" s="41"/>
      <c r="K4" s="41"/>
      <c r="L4" s="41"/>
      <c r="M4" s="11"/>
      <c r="N4" s="5"/>
    </row>
    <row r="5" spans="1:14" ht="30" customHeight="1" x14ac:dyDescent="0.2">
      <c r="A5" s="9"/>
      <c r="B5" s="28" t="s">
        <v>5</v>
      </c>
      <c r="C5" s="42" t="s">
        <v>6</v>
      </c>
      <c r="D5" s="43"/>
      <c r="E5" s="43"/>
      <c r="F5" s="43"/>
      <c r="G5" s="43"/>
      <c r="H5" s="43"/>
      <c r="I5" s="43"/>
      <c r="J5" s="43"/>
      <c r="K5" s="43"/>
      <c r="L5" s="43"/>
      <c r="M5" s="11"/>
      <c r="N5" s="5"/>
    </row>
    <row r="6" spans="1:14" ht="30" customHeight="1" x14ac:dyDescent="0.2">
      <c r="A6" s="9"/>
      <c r="B6" s="27" t="s">
        <v>7</v>
      </c>
      <c r="C6" s="44">
        <v>1002</v>
      </c>
      <c r="D6" s="45"/>
      <c r="E6" s="45"/>
      <c r="F6" s="45"/>
      <c r="G6" s="45"/>
      <c r="H6" s="45"/>
      <c r="I6" s="45"/>
      <c r="J6" s="45"/>
      <c r="K6" s="45"/>
      <c r="L6" s="45"/>
      <c r="M6" s="11"/>
      <c r="N6" s="5"/>
    </row>
    <row r="7" spans="1:14" ht="30" customHeight="1" x14ac:dyDescent="0.2">
      <c r="A7" s="9"/>
      <c r="B7" s="28" t="s">
        <v>8</v>
      </c>
      <c r="C7" s="32">
        <v>6.0999999999999999E-2</v>
      </c>
      <c r="D7" s="33"/>
      <c r="E7" s="33"/>
      <c r="F7" s="33"/>
      <c r="G7" s="33"/>
      <c r="H7" s="33"/>
      <c r="I7" s="33"/>
      <c r="J7" s="33"/>
      <c r="K7" s="33"/>
      <c r="L7" s="33"/>
      <c r="M7" s="11"/>
      <c r="N7" s="5"/>
    </row>
    <row r="8" spans="1:14" ht="30" customHeight="1" x14ac:dyDescent="0.2">
      <c r="A8" s="6"/>
      <c r="B8" s="29"/>
      <c r="C8" s="15"/>
      <c r="D8" s="15"/>
      <c r="E8" s="15"/>
      <c r="F8" s="15"/>
      <c r="G8" s="15"/>
      <c r="H8" s="15"/>
      <c r="I8" s="15"/>
      <c r="J8" s="15"/>
      <c r="K8" s="15"/>
      <c r="L8" s="15"/>
      <c r="M8" s="8"/>
      <c r="N8" s="5"/>
    </row>
    <row r="9" spans="1:14" ht="46.5" customHeight="1" x14ac:dyDescent="0.2">
      <c r="A9" s="9"/>
      <c r="B9" s="30"/>
      <c r="C9" s="17"/>
      <c r="D9" s="17" t="s">
        <v>41</v>
      </c>
      <c r="E9" s="17" t="s">
        <v>77</v>
      </c>
      <c r="F9" s="17" t="s">
        <v>48</v>
      </c>
      <c r="G9" s="17" t="s">
        <v>78</v>
      </c>
      <c r="H9" s="17" t="s">
        <v>79</v>
      </c>
      <c r="I9" s="17" t="s">
        <v>43</v>
      </c>
      <c r="J9" s="17" t="s">
        <v>80</v>
      </c>
      <c r="K9" s="17" t="s">
        <v>81</v>
      </c>
      <c r="L9" s="17" t="s">
        <v>84</v>
      </c>
      <c r="M9" s="11"/>
      <c r="N9" s="5"/>
    </row>
    <row r="10" spans="1:14" ht="40" customHeight="1" x14ac:dyDescent="0.2">
      <c r="A10" s="18"/>
      <c r="B10" s="31" t="s">
        <v>17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1"/>
      <c r="N10" s="5"/>
    </row>
    <row r="11" spans="1:14" ht="40" customHeight="1" x14ac:dyDescent="0.2">
      <c r="A11" s="18"/>
      <c r="B11" s="22" t="s">
        <v>17</v>
      </c>
      <c r="C11" s="23" t="s">
        <v>18</v>
      </c>
      <c r="D11" s="23">
        <v>9.6000000000000002E-2</v>
      </c>
      <c r="E11" s="23">
        <v>0.221</v>
      </c>
      <c r="F11" s="23">
        <v>0.161</v>
      </c>
      <c r="G11" s="23">
        <v>5.2999999999999999E-2</v>
      </c>
      <c r="H11" s="23">
        <v>0.107</v>
      </c>
      <c r="I11" s="23">
        <v>4.4999999999999998E-2</v>
      </c>
      <c r="J11" s="23">
        <v>2E-3</v>
      </c>
      <c r="K11" s="23">
        <v>2.5000000000000001E-2</v>
      </c>
      <c r="L11" s="23">
        <v>0.28999999999999998</v>
      </c>
      <c r="M11" s="21"/>
      <c r="N11" s="5"/>
    </row>
    <row r="12" spans="1:14" ht="40" customHeight="1" x14ac:dyDescent="0.2">
      <c r="A12" s="18"/>
      <c r="B12" s="31" t="s">
        <v>19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1"/>
      <c r="N12" s="5"/>
    </row>
    <row r="13" spans="1:14" ht="40" customHeight="1" x14ac:dyDescent="0.2">
      <c r="A13" s="18"/>
      <c r="B13" s="22" t="s">
        <v>19</v>
      </c>
      <c r="C13" s="23" t="s">
        <v>20</v>
      </c>
      <c r="D13" s="23">
        <v>0.13700000000000001</v>
      </c>
      <c r="E13" s="23">
        <v>0.109</v>
      </c>
      <c r="F13" s="23">
        <v>0.29099999999999998</v>
      </c>
      <c r="G13" s="23">
        <v>0</v>
      </c>
      <c r="H13" s="23">
        <v>0.39400000000000002</v>
      </c>
      <c r="I13" s="23">
        <v>0</v>
      </c>
      <c r="J13" s="23">
        <v>0</v>
      </c>
      <c r="K13" s="23">
        <v>0</v>
      </c>
      <c r="L13" s="23">
        <v>6.9000000000000006E-2</v>
      </c>
      <c r="M13" s="21"/>
      <c r="N13" s="5"/>
    </row>
    <row r="14" spans="1:14" ht="40" customHeight="1" x14ac:dyDescent="0.2">
      <c r="A14" s="18"/>
      <c r="B14" s="22" t="s">
        <v>19</v>
      </c>
      <c r="C14" s="23" t="s">
        <v>21</v>
      </c>
      <c r="D14" s="23">
        <v>0</v>
      </c>
      <c r="E14" s="23">
        <v>0.29599999999999999</v>
      </c>
      <c r="F14" s="23">
        <v>6.7000000000000004E-2</v>
      </c>
      <c r="G14" s="23">
        <v>0.10199999999999999</v>
      </c>
      <c r="H14" s="23">
        <v>0.112</v>
      </c>
      <c r="I14" s="23">
        <v>7.8E-2</v>
      </c>
      <c r="J14" s="23">
        <v>0</v>
      </c>
      <c r="K14" s="23">
        <v>0.06</v>
      </c>
      <c r="L14" s="23">
        <v>0.28499999999999998</v>
      </c>
      <c r="M14" s="21"/>
      <c r="N14" s="5"/>
    </row>
    <row r="15" spans="1:14" ht="40" customHeight="1" x14ac:dyDescent="0.2">
      <c r="A15" s="18"/>
      <c r="B15" s="22" t="s">
        <v>19</v>
      </c>
      <c r="C15" s="23" t="s">
        <v>22</v>
      </c>
      <c r="D15" s="23">
        <v>0.16200000000000001</v>
      </c>
      <c r="E15" s="23">
        <v>0.19</v>
      </c>
      <c r="F15" s="23">
        <v>0.14399999999999999</v>
      </c>
      <c r="G15" s="23">
        <v>5.3999999999999999E-2</v>
      </c>
      <c r="H15" s="23">
        <v>0.17399999999999999</v>
      </c>
      <c r="I15" s="23">
        <v>3.7999999999999999E-2</v>
      </c>
      <c r="J15" s="23">
        <v>0</v>
      </c>
      <c r="K15" s="23">
        <v>0.02</v>
      </c>
      <c r="L15" s="23">
        <v>0.218</v>
      </c>
      <c r="M15" s="21"/>
      <c r="N15" s="5"/>
    </row>
    <row r="16" spans="1:14" ht="40" customHeight="1" x14ac:dyDescent="0.2">
      <c r="A16" s="18"/>
      <c r="B16" s="22" t="s">
        <v>19</v>
      </c>
      <c r="C16" s="23" t="s">
        <v>23</v>
      </c>
      <c r="D16" s="23">
        <v>7.9000000000000001E-2</v>
      </c>
      <c r="E16" s="23">
        <v>0.23200000000000001</v>
      </c>
      <c r="F16" s="23">
        <v>0.156</v>
      </c>
      <c r="G16" s="23">
        <v>4.2999999999999997E-2</v>
      </c>
      <c r="H16" s="23">
        <v>5.5E-2</v>
      </c>
      <c r="I16" s="23">
        <v>4.2000000000000003E-2</v>
      </c>
      <c r="J16" s="23">
        <v>8.9999999999999993E-3</v>
      </c>
      <c r="K16" s="23">
        <v>3.6999999999999998E-2</v>
      </c>
      <c r="L16" s="23">
        <v>0.34699999999999998</v>
      </c>
      <c r="M16" s="21"/>
      <c r="N16" s="5"/>
    </row>
    <row r="17" spans="1:14" ht="40" customHeight="1" x14ac:dyDescent="0.2">
      <c r="A17" s="18"/>
      <c r="B17" s="22" t="s">
        <v>19</v>
      </c>
      <c r="C17" s="23" t="s">
        <v>24</v>
      </c>
      <c r="D17" s="23">
        <v>0.111</v>
      </c>
      <c r="E17" s="23">
        <v>0.219</v>
      </c>
      <c r="F17" s="23">
        <v>0.19600000000000001</v>
      </c>
      <c r="G17" s="23">
        <v>4.5999999999999999E-2</v>
      </c>
      <c r="H17" s="23">
        <v>3.5000000000000003E-2</v>
      </c>
      <c r="I17" s="23">
        <v>4.3999999999999997E-2</v>
      </c>
      <c r="J17" s="23">
        <v>0</v>
      </c>
      <c r="K17" s="23">
        <v>5.0000000000000001E-3</v>
      </c>
      <c r="L17" s="23">
        <v>0.34399999999999997</v>
      </c>
      <c r="M17" s="21"/>
      <c r="N17" s="5"/>
    </row>
    <row r="18" spans="1:14" ht="40" customHeight="1" x14ac:dyDescent="0.2">
      <c r="A18" s="18"/>
      <c r="B18" s="31" t="s">
        <v>25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1"/>
      <c r="N18" s="5"/>
    </row>
    <row r="19" spans="1:14" ht="40" customHeight="1" x14ac:dyDescent="0.2">
      <c r="A19" s="18"/>
      <c r="B19" s="22" t="s">
        <v>25</v>
      </c>
      <c r="C19" s="23" t="s">
        <v>26</v>
      </c>
      <c r="D19" s="23">
        <v>5.2999999999999999E-2</v>
      </c>
      <c r="E19" s="23">
        <v>0.24299999999999999</v>
      </c>
      <c r="F19" s="23">
        <v>0.122</v>
      </c>
      <c r="G19" s="23">
        <v>6.9000000000000006E-2</v>
      </c>
      <c r="H19" s="23">
        <v>0.14799999999999999</v>
      </c>
      <c r="I19" s="23">
        <v>8.9999999999999993E-3</v>
      </c>
      <c r="J19" s="23">
        <v>0</v>
      </c>
      <c r="K19" s="23">
        <v>7.0999999999999994E-2</v>
      </c>
      <c r="L19" s="23">
        <v>0.28499999999999998</v>
      </c>
      <c r="M19" s="21"/>
      <c r="N19" s="5"/>
    </row>
    <row r="20" spans="1:14" ht="40" customHeight="1" x14ac:dyDescent="0.2">
      <c r="A20" s="18"/>
      <c r="B20" s="22" t="s">
        <v>25</v>
      </c>
      <c r="C20" s="23" t="s">
        <v>27</v>
      </c>
      <c r="D20" s="23">
        <v>7.0000000000000007E-2</v>
      </c>
      <c r="E20" s="23">
        <v>0.23599999999999999</v>
      </c>
      <c r="F20" s="23">
        <v>0.17799999999999999</v>
      </c>
      <c r="G20" s="23">
        <v>5.1999999999999998E-2</v>
      </c>
      <c r="H20" s="23">
        <v>8.5999999999999993E-2</v>
      </c>
      <c r="I20" s="23">
        <v>6.9000000000000006E-2</v>
      </c>
      <c r="J20" s="23">
        <v>4.0000000000000001E-3</v>
      </c>
      <c r="K20" s="23">
        <v>8.0000000000000002E-3</v>
      </c>
      <c r="L20" s="23">
        <v>0.29699999999999999</v>
      </c>
      <c r="M20" s="21"/>
      <c r="N20" s="5"/>
    </row>
    <row r="21" spans="1:14" ht="40" customHeight="1" x14ac:dyDescent="0.2">
      <c r="A21" s="18"/>
      <c r="B21" s="22" t="s">
        <v>25</v>
      </c>
      <c r="C21" s="23" t="s">
        <v>28</v>
      </c>
      <c r="D21" s="23">
        <v>0.186</v>
      </c>
      <c r="E21" s="23">
        <v>0.21299999999999999</v>
      </c>
      <c r="F21" s="23">
        <v>0.14299999999999999</v>
      </c>
      <c r="G21" s="23">
        <v>0.01</v>
      </c>
      <c r="H21" s="23">
        <v>0.123</v>
      </c>
      <c r="I21" s="23">
        <v>2.5999999999999999E-2</v>
      </c>
      <c r="J21" s="23">
        <v>2E-3</v>
      </c>
      <c r="K21" s="23">
        <v>0.02</v>
      </c>
      <c r="L21" s="23">
        <v>0.27700000000000002</v>
      </c>
      <c r="M21" s="21"/>
      <c r="N21" s="5"/>
    </row>
    <row r="22" spans="1:14" ht="40" customHeight="1" x14ac:dyDescent="0.2">
      <c r="A22" s="18"/>
      <c r="B22" s="31" t="s">
        <v>29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1"/>
      <c r="N22" s="5"/>
    </row>
    <row r="23" spans="1:14" ht="40" customHeight="1" x14ac:dyDescent="0.2">
      <c r="A23" s="18"/>
      <c r="B23" s="22" t="s">
        <v>29</v>
      </c>
      <c r="C23" s="23" t="s">
        <v>30</v>
      </c>
      <c r="D23" s="23">
        <v>0.106</v>
      </c>
      <c r="E23" s="23">
        <v>0.219</v>
      </c>
      <c r="F23" s="23">
        <v>0.14299999999999999</v>
      </c>
      <c r="G23" s="23">
        <v>5.6000000000000001E-2</v>
      </c>
      <c r="H23" s="23">
        <v>0.111</v>
      </c>
      <c r="I23" s="23">
        <v>5.8000000000000003E-2</v>
      </c>
      <c r="J23" s="23">
        <v>4.0000000000000001E-3</v>
      </c>
      <c r="K23" s="23">
        <v>3.3000000000000002E-2</v>
      </c>
      <c r="L23" s="23">
        <v>0.27</v>
      </c>
      <c r="M23" s="21"/>
      <c r="N23" s="5"/>
    </row>
    <row r="24" spans="1:14" ht="40" customHeight="1" x14ac:dyDescent="0.2">
      <c r="A24" s="18"/>
      <c r="B24" s="22" t="s">
        <v>29</v>
      </c>
      <c r="C24" s="23" t="s">
        <v>31</v>
      </c>
      <c r="D24" s="23">
        <v>8.5000000000000006E-2</v>
      </c>
      <c r="E24" s="23">
        <v>0.224</v>
      </c>
      <c r="F24" s="23">
        <v>0.18099999999999999</v>
      </c>
      <c r="G24" s="23">
        <v>4.9000000000000002E-2</v>
      </c>
      <c r="H24" s="23">
        <v>0.10199999999999999</v>
      </c>
      <c r="I24" s="23">
        <v>0.03</v>
      </c>
      <c r="J24" s="23">
        <v>0</v>
      </c>
      <c r="K24" s="23">
        <v>1.6E-2</v>
      </c>
      <c r="L24" s="23">
        <v>0.313</v>
      </c>
      <c r="M24" s="21"/>
      <c r="N24" s="5"/>
    </row>
    <row r="25" spans="1:14" ht="40" customHeight="1" x14ac:dyDescent="0.2">
      <c r="A25" s="18"/>
      <c r="B25" s="31" t="s">
        <v>32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1"/>
      <c r="N25" s="5"/>
    </row>
    <row r="26" spans="1:14" ht="40" customHeight="1" x14ac:dyDescent="0.2">
      <c r="A26" s="18"/>
      <c r="B26" s="22" t="s">
        <v>32</v>
      </c>
      <c r="C26" s="23" t="s">
        <v>33</v>
      </c>
      <c r="D26" s="23">
        <v>4.1000000000000002E-2</v>
      </c>
      <c r="E26" s="23">
        <v>0.16700000000000001</v>
      </c>
      <c r="F26" s="23">
        <v>0.13800000000000001</v>
      </c>
      <c r="G26" s="23">
        <v>9.2999999999999999E-2</v>
      </c>
      <c r="H26" s="23">
        <v>0.161</v>
      </c>
      <c r="I26" s="23">
        <v>2.3E-2</v>
      </c>
      <c r="J26" s="23">
        <v>2E-3</v>
      </c>
      <c r="K26" s="23">
        <v>1.7999999999999999E-2</v>
      </c>
      <c r="L26" s="23">
        <v>0.35699999999999998</v>
      </c>
      <c r="M26" s="21"/>
      <c r="N26" s="5"/>
    </row>
    <row r="27" spans="1:14" ht="40" customHeight="1" x14ac:dyDescent="0.2">
      <c r="A27" s="18"/>
      <c r="B27" s="22" t="s">
        <v>32</v>
      </c>
      <c r="C27" s="23" t="s">
        <v>34</v>
      </c>
      <c r="D27" s="23">
        <v>0.13600000000000001</v>
      </c>
      <c r="E27" s="23">
        <v>0.26100000000000001</v>
      </c>
      <c r="F27" s="23">
        <v>0.17699999999999999</v>
      </c>
      <c r="G27" s="23">
        <v>2.4E-2</v>
      </c>
      <c r="H27" s="23">
        <v>6.8000000000000005E-2</v>
      </c>
      <c r="I27" s="23">
        <v>0.06</v>
      </c>
      <c r="J27" s="23">
        <v>3.0000000000000001E-3</v>
      </c>
      <c r="K27" s="23">
        <v>0.03</v>
      </c>
      <c r="L27" s="23">
        <v>0.24099999999999999</v>
      </c>
      <c r="M27" s="21"/>
      <c r="N27" s="5"/>
    </row>
    <row r="28" spans="1:14" ht="40" customHeight="1" x14ac:dyDescent="0.2">
      <c r="A28" s="18"/>
      <c r="B28" s="31" t="s">
        <v>35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1"/>
      <c r="N28" s="5"/>
    </row>
    <row r="29" spans="1:14" ht="40" customHeight="1" x14ac:dyDescent="0.2">
      <c r="A29" s="18"/>
      <c r="B29" s="22" t="s">
        <v>35</v>
      </c>
      <c r="C29" s="23" t="s">
        <v>36</v>
      </c>
      <c r="D29" s="23">
        <v>0.10100000000000001</v>
      </c>
      <c r="E29" s="23">
        <v>0.23799999999999999</v>
      </c>
      <c r="F29" s="23">
        <v>0.14499999999999999</v>
      </c>
      <c r="G29" s="23">
        <v>5.5E-2</v>
      </c>
      <c r="H29" s="23">
        <v>0.1</v>
      </c>
      <c r="I29" s="23">
        <v>5.8000000000000003E-2</v>
      </c>
      <c r="J29" s="23">
        <v>3.0000000000000001E-3</v>
      </c>
      <c r="K29" s="23">
        <v>3.1E-2</v>
      </c>
      <c r="L29" s="23">
        <v>0.26900000000000002</v>
      </c>
      <c r="M29" s="21"/>
      <c r="N29" s="5"/>
    </row>
    <row r="30" spans="1:14" ht="40" customHeight="1" x14ac:dyDescent="0.2">
      <c r="A30" s="18"/>
      <c r="B30" s="22" t="s">
        <v>35</v>
      </c>
      <c r="C30" s="23" t="s">
        <v>37</v>
      </c>
      <c r="D30" s="23">
        <v>4.9000000000000002E-2</v>
      </c>
      <c r="E30" s="23">
        <v>0.22500000000000001</v>
      </c>
      <c r="F30" s="23">
        <v>0.216</v>
      </c>
      <c r="G30" s="23">
        <v>1.7999999999999999E-2</v>
      </c>
      <c r="H30" s="23">
        <v>8.5000000000000006E-2</v>
      </c>
      <c r="I30" s="23">
        <v>1.7000000000000001E-2</v>
      </c>
      <c r="J30" s="23">
        <v>1E-3</v>
      </c>
      <c r="K30" s="23">
        <v>0.01</v>
      </c>
      <c r="L30" s="23">
        <v>0.379</v>
      </c>
      <c r="M30" s="21"/>
      <c r="N30" s="5"/>
    </row>
    <row r="31" spans="1:14" ht="40" customHeight="1" x14ac:dyDescent="0.2">
      <c r="A31" s="18"/>
      <c r="B31" s="22" t="s">
        <v>35</v>
      </c>
      <c r="C31" s="23" t="s">
        <v>38</v>
      </c>
      <c r="D31" s="23">
        <v>8.3000000000000004E-2</v>
      </c>
      <c r="E31" s="23">
        <v>6.2E-2</v>
      </c>
      <c r="F31" s="23">
        <v>0.20499999999999999</v>
      </c>
      <c r="G31" s="23">
        <v>0</v>
      </c>
      <c r="H31" s="23">
        <v>0.32700000000000001</v>
      </c>
      <c r="I31" s="23">
        <v>0</v>
      </c>
      <c r="J31" s="23">
        <v>0</v>
      </c>
      <c r="K31" s="23">
        <v>5.0000000000000001E-3</v>
      </c>
      <c r="L31" s="23">
        <v>0.318</v>
      </c>
      <c r="M31" s="21"/>
      <c r="N31" s="5"/>
    </row>
    <row r="32" spans="1:14" ht="40" customHeight="1" x14ac:dyDescent="0.2">
      <c r="A32" s="18"/>
      <c r="B32" s="31" t="s">
        <v>39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1"/>
      <c r="N32" s="5"/>
    </row>
    <row r="33" spans="1:14" ht="40" customHeight="1" x14ac:dyDescent="0.2">
      <c r="A33" s="18"/>
      <c r="B33" s="22" t="s">
        <v>39</v>
      </c>
      <c r="C33" s="23" t="s">
        <v>40</v>
      </c>
      <c r="D33" s="23">
        <v>8.9999999999999993E-3</v>
      </c>
      <c r="E33" s="23">
        <v>2.5999999999999999E-2</v>
      </c>
      <c r="F33" s="23">
        <v>0.56999999999999995</v>
      </c>
      <c r="G33" s="23">
        <v>8.0000000000000002E-3</v>
      </c>
      <c r="H33" s="23">
        <v>4.5999999999999999E-2</v>
      </c>
      <c r="I33" s="23">
        <v>6.0999999999999999E-2</v>
      </c>
      <c r="J33" s="23">
        <v>0</v>
      </c>
      <c r="K33" s="23">
        <v>4.0000000000000001E-3</v>
      </c>
      <c r="L33" s="23">
        <v>0.27600000000000002</v>
      </c>
      <c r="M33" s="21"/>
      <c r="N33" s="5"/>
    </row>
    <row r="34" spans="1:14" ht="40" customHeight="1" x14ac:dyDescent="0.2">
      <c r="A34" s="18"/>
      <c r="B34" s="22" t="s">
        <v>39</v>
      </c>
      <c r="C34" s="23" t="s">
        <v>41</v>
      </c>
      <c r="D34" s="23">
        <v>0.47299999999999998</v>
      </c>
      <c r="E34" s="23">
        <v>0.20599999999999999</v>
      </c>
      <c r="F34" s="23">
        <v>4.7E-2</v>
      </c>
      <c r="G34" s="23">
        <v>3.2000000000000001E-2</v>
      </c>
      <c r="H34" s="23">
        <v>0</v>
      </c>
      <c r="I34" s="23">
        <v>0</v>
      </c>
      <c r="J34" s="23">
        <v>0</v>
      </c>
      <c r="K34" s="23">
        <v>6.0999999999999999E-2</v>
      </c>
      <c r="L34" s="23">
        <v>0.18099999999999999</v>
      </c>
      <c r="M34" s="21"/>
      <c r="N34" s="5"/>
    </row>
    <row r="35" spans="1:14" ht="40" customHeight="1" x14ac:dyDescent="0.2">
      <c r="A35" s="18"/>
      <c r="B35" s="22" t="s">
        <v>39</v>
      </c>
      <c r="C35" s="23" t="s">
        <v>42</v>
      </c>
      <c r="D35" s="23">
        <v>2.8000000000000001E-2</v>
      </c>
      <c r="E35" s="23">
        <v>0.73699999999999999</v>
      </c>
      <c r="F35" s="23">
        <v>1E-3</v>
      </c>
      <c r="G35" s="23">
        <v>0.03</v>
      </c>
      <c r="H35" s="23">
        <v>4.8000000000000001E-2</v>
      </c>
      <c r="I35" s="23">
        <v>2.4E-2</v>
      </c>
      <c r="J35" s="23">
        <v>7.0000000000000001E-3</v>
      </c>
      <c r="K35" s="23">
        <v>3.5999999999999997E-2</v>
      </c>
      <c r="L35" s="23">
        <v>8.8999999999999996E-2</v>
      </c>
      <c r="M35" s="21"/>
      <c r="N35" s="5"/>
    </row>
    <row r="36" spans="1:14" ht="40" customHeight="1" x14ac:dyDescent="0.2">
      <c r="A36" s="18"/>
      <c r="B36" s="22" t="s">
        <v>39</v>
      </c>
      <c r="C36" s="23" t="s">
        <v>43</v>
      </c>
      <c r="D36" s="23">
        <v>0.01</v>
      </c>
      <c r="E36" s="23">
        <v>2.5000000000000001E-2</v>
      </c>
      <c r="F36" s="23">
        <v>0.22800000000000001</v>
      </c>
      <c r="G36" s="23">
        <v>0</v>
      </c>
      <c r="H36" s="23">
        <v>0</v>
      </c>
      <c r="I36" s="23">
        <v>0.50700000000000001</v>
      </c>
      <c r="J36" s="23">
        <v>0</v>
      </c>
      <c r="K36" s="23">
        <v>0.03</v>
      </c>
      <c r="L36" s="23">
        <v>0.2</v>
      </c>
      <c r="M36" s="21"/>
      <c r="N36" s="5"/>
    </row>
    <row r="37" spans="1:14" ht="40" customHeight="1" x14ac:dyDescent="0.2">
      <c r="A37" s="18"/>
      <c r="B37" s="22" t="s">
        <v>39</v>
      </c>
      <c r="C37" s="23" t="s">
        <v>44</v>
      </c>
      <c r="D37" s="23">
        <v>2.4E-2</v>
      </c>
      <c r="E37" s="23">
        <v>0.189</v>
      </c>
      <c r="F37" s="23">
        <v>0.03</v>
      </c>
      <c r="G37" s="23">
        <v>0.501</v>
      </c>
      <c r="H37" s="23">
        <v>4.0000000000000001E-3</v>
      </c>
      <c r="I37" s="23">
        <v>0</v>
      </c>
      <c r="J37" s="23">
        <v>0</v>
      </c>
      <c r="K37" s="23">
        <v>5.2999999999999999E-2</v>
      </c>
      <c r="L37" s="23">
        <v>0.19900000000000001</v>
      </c>
      <c r="M37" s="21"/>
      <c r="N37" s="5"/>
    </row>
    <row r="38" spans="1:14" ht="40" customHeight="1" x14ac:dyDescent="0.2">
      <c r="A38" s="18"/>
      <c r="B38" s="22" t="s">
        <v>39</v>
      </c>
      <c r="C38" s="23" t="s">
        <v>45</v>
      </c>
      <c r="D38" s="23">
        <v>3.0000000000000001E-3</v>
      </c>
      <c r="E38" s="23">
        <v>6.0000000000000001E-3</v>
      </c>
      <c r="F38" s="23">
        <v>3.5999999999999997E-2</v>
      </c>
      <c r="G38" s="23">
        <v>5.0000000000000001E-3</v>
      </c>
      <c r="H38" s="23">
        <v>0.55700000000000005</v>
      </c>
      <c r="I38" s="23">
        <v>6.0000000000000001E-3</v>
      </c>
      <c r="J38" s="23">
        <v>1E-3</v>
      </c>
      <c r="K38" s="23">
        <v>4.0000000000000001E-3</v>
      </c>
      <c r="L38" s="23">
        <v>0.38200000000000001</v>
      </c>
      <c r="M38" s="21"/>
      <c r="N38" s="5"/>
    </row>
    <row r="39" spans="1:14" ht="40" customHeight="1" x14ac:dyDescent="0.2">
      <c r="A39" s="18"/>
      <c r="B39" s="22" t="s">
        <v>39</v>
      </c>
      <c r="C39" s="23" t="s">
        <v>46</v>
      </c>
      <c r="D39" s="23">
        <v>1.2E-2</v>
      </c>
      <c r="E39" s="23">
        <v>6.2E-2</v>
      </c>
      <c r="F39" s="23">
        <v>0</v>
      </c>
      <c r="G39" s="23">
        <v>3.5000000000000003E-2</v>
      </c>
      <c r="H39" s="23">
        <v>0</v>
      </c>
      <c r="I39" s="23">
        <v>0</v>
      </c>
      <c r="J39" s="23">
        <v>8.9999999999999993E-3</v>
      </c>
      <c r="K39" s="23">
        <v>0</v>
      </c>
      <c r="L39" s="23">
        <v>0.88200000000000001</v>
      </c>
      <c r="M39" s="21"/>
      <c r="N39" s="5"/>
    </row>
    <row r="40" spans="1:14" ht="40" customHeight="1" x14ac:dyDescent="0.2">
      <c r="A40" s="18"/>
      <c r="B40" s="31" t="s">
        <v>47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1"/>
      <c r="N40" s="5"/>
    </row>
    <row r="41" spans="1:14" ht="40" customHeight="1" x14ac:dyDescent="0.2">
      <c r="A41" s="18"/>
      <c r="B41" s="22" t="s">
        <v>47</v>
      </c>
      <c r="C41" s="23" t="s">
        <v>48</v>
      </c>
      <c r="D41" s="23">
        <v>2.5999999999999999E-2</v>
      </c>
      <c r="E41" s="23">
        <v>5.8999999999999997E-2</v>
      </c>
      <c r="F41" s="23">
        <v>0.53900000000000003</v>
      </c>
      <c r="G41" s="23">
        <v>8.0000000000000002E-3</v>
      </c>
      <c r="H41" s="23">
        <v>5.0000000000000001E-3</v>
      </c>
      <c r="I41" s="23">
        <v>3.6999999999999998E-2</v>
      </c>
      <c r="J41" s="23">
        <v>0</v>
      </c>
      <c r="K41" s="23">
        <v>3.0000000000000001E-3</v>
      </c>
      <c r="L41" s="23">
        <v>0.32300000000000001</v>
      </c>
      <c r="M41" s="21"/>
      <c r="N41" s="5"/>
    </row>
    <row r="42" spans="1:14" ht="40" customHeight="1" x14ac:dyDescent="0.2">
      <c r="A42" s="18"/>
      <c r="B42" s="22" t="s">
        <v>47</v>
      </c>
      <c r="C42" s="23" t="s">
        <v>41</v>
      </c>
      <c r="D42" s="23">
        <v>0.52800000000000002</v>
      </c>
      <c r="E42" s="23">
        <v>0.17299999999999999</v>
      </c>
      <c r="F42" s="23">
        <v>3.7999999999999999E-2</v>
      </c>
      <c r="G42" s="23">
        <v>4.5999999999999999E-2</v>
      </c>
      <c r="H42" s="23">
        <v>0</v>
      </c>
      <c r="I42" s="23">
        <v>2E-3</v>
      </c>
      <c r="J42" s="23">
        <v>0</v>
      </c>
      <c r="K42" s="23">
        <v>7.0999999999999994E-2</v>
      </c>
      <c r="L42" s="23">
        <v>0.14199999999999999</v>
      </c>
      <c r="M42" s="21"/>
      <c r="N42" s="5"/>
    </row>
    <row r="43" spans="1:14" ht="40" customHeight="1" x14ac:dyDescent="0.2">
      <c r="A43" s="18"/>
      <c r="B43" s="22" t="s">
        <v>47</v>
      </c>
      <c r="C43" s="23" t="s">
        <v>42</v>
      </c>
      <c r="D43" s="23">
        <v>0.01</v>
      </c>
      <c r="E43" s="23">
        <v>0.79800000000000004</v>
      </c>
      <c r="F43" s="23">
        <v>1.7999999999999999E-2</v>
      </c>
      <c r="G43" s="23">
        <v>3.9E-2</v>
      </c>
      <c r="H43" s="23">
        <v>0</v>
      </c>
      <c r="I43" s="23">
        <v>0</v>
      </c>
      <c r="J43" s="23">
        <v>8.9999999999999993E-3</v>
      </c>
      <c r="K43" s="23">
        <v>4.7E-2</v>
      </c>
      <c r="L43" s="23">
        <v>7.9000000000000001E-2</v>
      </c>
      <c r="M43" s="21"/>
      <c r="N43" s="5"/>
    </row>
    <row r="44" spans="1:14" ht="40" customHeight="1" x14ac:dyDescent="0.2">
      <c r="A44" s="18"/>
      <c r="B44" s="22" t="s">
        <v>47</v>
      </c>
      <c r="C44" s="23" t="s">
        <v>43</v>
      </c>
      <c r="D44" s="23">
        <v>8.0000000000000002E-3</v>
      </c>
      <c r="E44" s="23">
        <v>2.3E-2</v>
      </c>
      <c r="F44" s="23">
        <v>0.192</v>
      </c>
      <c r="G44" s="23">
        <v>0</v>
      </c>
      <c r="H44" s="23">
        <v>0</v>
      </c>
      <c r="I44" s="23">
        <v>0.64300000000000002</v>
      </c>
      <c r="J44" s="23">
        <v>0</v>
      </c>
      <c r="K44" s="23">
        <v>2.7E-2</v>
      </c>
      <c r="L44" s="23">
        <v>0.107</v>
      </c>
      <c r="M44" s="21"/>
      <c r="N44" s="5"/>
    </row>
    <row r="45" spans="1:14" ht="40" customHeight="1" x14ac:dyDescent="0.2">
      <c r="A45" s="18"/>
      <c r="B45" s="22" t="s">
        <v>47</v>
      </c>
      <c r="C45" s="23" t="s">
        <v>44</v>
      </c>
      <c r="D45" s="23">
        <v>2.5000000000000001E-2</v>
      </c>
      <c r="E45" s="23">
        <v>0.41099999999999998</v>
      </c>
      <c r="F45" s="23">
        <v>0.04</v>
      </c>
      <c r="G45" s="23">
        <v>0.312</v>
      </c>
      <c r="H45" s="23">
        <v>3.0000000000000001E-3</v>
      </c>
      <c r="I45" s="23">
        <v>0</v>
      </c>
      <c r="J45" s="23">
        <v>0</v>
      </c>
      <c r="K45" s="23">
        <v>1.9E-2</v>
      </c>
      <c r="L45" s="23">
        <v>0.19</v>
      </c>
      <c r="M45" s="21"/>
      <c r="N45" s="5"/>
    </row>
    <row r="46" spans="1:14" ht="40" customHeight="1" x14ac:dyDescent="0.2">
      <c r="A46" s="18"/>
      <c r="B46" s="22" t="s">
        <v>47</v>
      </c>
      <c r="C46" s="23" t="s">
        <v>45</v>
      </c>
      <c r="D46" s="23">
        <v>4.0000000000000001E-3</v>
      </c>
      <c r="E46" s="23">
        <v>5.0000000000000001E-3</v>
      </c>
      <c r="F46" s="23">
        <v>1.2999999999999999E-2</v>
      </c>
      <c r="G46" s="23">
        <v>5.0000000000000001E-3</v>
      </c>
      <c r="H46" s="23">
        <v>0.61099999999999999</v>
      </c>
      <c r="I46" s="23">
        <v>4.0000000000000001E-3</v>
      </c>
      <c r="J46" s="23">
        <v>1E-3</v>
      </c>
      <c r="K46" s="23">
        <v>3.0000000000000001E-3</v>
      </c>
      <c r="L46" s="23">
        <v>0.35399999999999998</v>
      </c>
      <c r="M46" s="21"/>
      <c r="N46" s="5"/>
    </row>
    <row r="47" spans="1:14" ht="40" customHeight="1" x14ac:dyDescent="0.2">
      <c r="A47" s="18"/>
      <c r="B47" s="22" t="s">
        <v>47</v>
      </c>
      <c r="C47" s="23" t="s">
        <v>46</v>
      </c>
      <c r="D47" s="23">
        <v>1.4E-2</v>
      </c>
      <c r="E47" s="23">
        <v>6.7000000000000004E-2</v>
      </c>
      <c r="F47" s="23">
        <v>3.0000000000000001E-3</v>
      </c>
      <c r="G47" s="23">
        <v>0.105</v>
      </c>
      <c r="H47" s="23">
        <v>0</v>
      </c>
      <c r="I47" s="23">
        <v>0</v>
      </c>
      <c r="J47" s="23">
        <v>8.9999999999999993E-3</v>
      </c>
      <c r="K47" s="23">
        <v>2.5000000000000001E-2</v>
      </c>
      <c r="L47" s="23">
        <v>0.77700000000000002</v>
      </c>
      <c r="M47" s="21"/>
      <c r="N47" s="5"/>
    </row>
  </sheetData>
  <mergeCells count="6">
    <mergeCell ref="C7:L7"/>
    <mergeCell ref="C1:L1"/>
    <mergeCell ref="C3:L3"/>
    <mergeCell ref="C4:L4"/>
    <mergeCell ref="C5:L5"/>
    <mergeCell ref="C6:L6"/>
  </mergeCells>
  <pageMargins left="0.5" right="0.5" top="0.75" bottom="0.75" header="0.27777800000000002" footer="0.27777800000000002"/>
  <pageSetup orientation="portrait"/>
  <headerFooter>
    <oddFooter>&amp;"Helvetica Neue,Regular"&amp;12&amp;K000000&amp;P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Q47"/>
  <sheetViews>
    <sheetView showGridLines="0" topLeftCell="A2" zoomScale="80" zoomScaleNormal="80" workbookViewId="0">
      <pane ySplit="10" topLeftCell="A24" activePane="bottomLeft" state="frozen"/>
      <selection activeCell="A2" sqref="A2"/>
      <selection pane="bottomLeft" activeCell="A12" sqref="A12:XFD12"/>
    </sheetView>
  </sheetViews>
  <sheetFormatPr baseColWidth="10" defaultColWidth="16.33203125" defaultRowHeight="20" customHeight="1" x14ac:dyDescent="0.2"/>
  <cols>
    <col min="1" max="1" width="5.83203125" style="1" customWidth="1"/>
    <col min="2" max="2" width="26" style="1" customWidth="1"/>
    <col min="3" max="12" width="25.83203125" style="1" customWidth="1"/>
    <col min="13" max="13" width="18.83203125" style="1" customWidth="1"/>
    <col min="14" max="251" width="16.33203125" style="2" customWidth="1"/>
  </cols>
  <sheetData>
    <row r="1" spans="1:14" ht="90" customHeight="1" x14ac:dyDescent="0.2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</row>
    <row r="2" spans="1:14" ht="30" customHeight="1" x14ac:dyDescent="0.2">
      <c r="A2" s="6"/>
      <c r="B2" s="25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5"/>
    </row>
    <row r="3" spans="1:14" ht="30" customHeight="1" x14ac:dyDescent="0.2">
      <c r="A3" s="9"/>
      <c r="B3" s="26" t="s">
        <v>1</v>
      </c>
      <c r="C3" s="38" t="s">
        <v>85</v>
      </c>
      <c r="D3" s="39"/>
      <c r="E3" s="39"/>
      <c r="F3" s="39"/>
      <c r="G3" s="39"/>
      <c r="H3" s="39"/>
      <c r="I3" s="39"/>
      <c r="J3" s="39"/>
      <c r="K3" s="39"/>
      <c r="L3" s="39"/>
      <c r="M3" s="11"/>
      <c r="N3" s="5"/>
    </row>
    <row r="4" spans="1:14" ht="30" customHeight="1" x14ac:dyDescent="0.2">
      <c r="A4" s="9"/>
      <c r="B4" s="27" t="s">
        <v>3</v>
      </c>
      <c r="C4" s="40" t="s">
        <v>4</v>
      </c>
      <c r="D4" s="41"/>
      <c r="E4" s="41"/>
      <c r="F4" s="41"/>
      <c r="G4" s="41"/>
      <c r="H4" s="41"/>
      <c r="I4" s="41"/>
      <c r="J4" s="41"/>
      <c r="K4" s="41"/>
      <c r="L4" s="41"/>
      <c r="M4" s="11"/>
      <c r="N4" s="5"/>
    </row>
    <row r="5" spans="1:14" ht="30" customHeight="1" x14ac:dyDescent="0.2">
      <c r="A5" s="9"/>
      <c r="B5" s="28" t="s">
        <v>5</v>
      </c>
      <c r="C5" s="42" t="s">
        <v>6</v>
      </c>
      <c r="D5" s="43"/>
      <c r="E5" s="43"/>
      <c r="F5" s="43"/>
      <c r="G5" s="43"/>
      <c r="H5" s="43"/>
      <c r="I5" s="43"/>
      <c r="J5" s="43"/>
      <c r="K5" s="43"/>
      <c r="L5" s="43"/>
      <c r="M5" s="11"/>
      <c r="N5" s="5"/>
    </row>
    <row r="6" spans="1:14" ht="30" customHeight="1" x14ac:dyDescent="0.2">
      <c r="A6" s="9"/>
      <c r="B6" s="27" t="s">
        <v>7</v>
      </c>
      <c r="C6" s="44">
        <v>1003</v>
      </c>
      <c r="D6" s="45"/>
      <c r="E6" s="45"/>
      <c r="F6" s="45"/>
      <c r="G6" s="45"/>
      <c r="H6" s="45"/>
      <c r="I6" s="45"/>
      <c r="J6" s="45"/>
      <c r="K6" s="45"/>
      <c r="L6" s="45"/>
      <c r="M6" s="11"/>
      <c r="N6" s="5"/>
    </row>
    <row r="7" spans="1:14" ht="30" customHeight="1" x14ac:dyDescent="0.2">
      <c r="A7" s="9"/>
      <c r="B7" s="28" t="s">
        <v>8</v>
      </c>
      <c r="C7" s="32">
        <v>0.06</v>
      </c>
      <c r="D7" s="33"/>
      <c r="E7" s="33"/>
      <c r="F7" s="33"/>
      <c r="G7" s="33"/>
      <c r="H7" s="33"/>
      <c r="I7" s="33"/>
      <c r="J7" s="33"/>
      <c r="K7" s="33"/>
      <c r="L7" s="33"/>
      <c r="M7" s="11"/>
      <c r="N7" s="5"/>
    </row>
    <row r="8" spans="1:14" ht="30" customHeight="1" x14ac:dyDescent="0.2">
      <c r="A8" s="6"/>
      <c r="B8" s="29"/>
      <c r="C8" s="15"/>
      <c r="D8" s="15"/>
      <c r="E8" s="15"/>
      <c r="F8" s="15"/>
      <c r="G8" s="15"/>
      <c r="H8" s="15"/>
      <c r="I8" s="15"/>
      <c r="J8" s="15"/>
      <c r="K8" s="15"/>
      <c r="L8" s="15"/>
      <c r="M8" s="8"/>
      <c r="N8" s="5"/>
    </row>
    <row r="9" spans="1:14" ht="46.5" customHeight="1" x14ac:dyDescent="0.2">
      <c r="A9" s="9"/>
      <c r="B9" s="30"/>
      <c r="C9" s="17"/>
      <c r="D9" s="17" t="s">
        <v>41</v>
      </c>
      <c r="E9" s="17" t="s">
        <v>77</v>
      </c>
      <c r="F9" s="17" t="s">
        <v>48</v>
      </c>
      <c r="G9" s="17" t="s">
        <v>78</v>
      </c>
      <c r="H9" s="17" t="s">
        <v>79</v>
      </c>
      <c r="I9" s="17" t="s">
        <v>43</v>
      </c>
      <c r="J9" s="17" t="s">
        <v>80</v>
      </c>
      <c r="K9" s="17" t="s">
        <v>81</v>
      </c>
      <c r="L9" s="17" t="s">
        <v>84</v>
      </c>
      <c r="M9" s="11"/>
      <c r="N9" s="5"/>
    </row>
    <row r="10" spans="1:14" ht="40" customHeight="1" x14ac:dyDescent="0.2">
      <c r="A10" s="18"/>
      <c r="B10" s="31" t="s">
        <v>17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1"/>
      <c r="N10" s="5"/>
    </row>
    <row r="11" spans="1:14" ht="40" customHeight="1" x14ac:dyDescent="0.2">
      <c r="A11" s="18"/>
      <c r="B11" s="22" t="s">
        <v>17</v>
      </c>
      <c r="C11" s="23" t="s">
        <v>18</v>
      </c>
      <c r="D11" s="23">
        <v>8.5999999999999993E-2</v>
      </c>
      <c r="E11" s="23">
        <v>0.217</v>
      </c>
      <c r="F11" s="23">
        <v>0.184</v>
      </c>
      <c r="G11" s="23">
        <v>8.2000000000000003E-2</v>
      </c>
      <c r="H11" s="23">
        <v>0.10100000000000001</v>
      </c>
      <c r="I11" s="23">
        <v>5.0999999999999997E-2</v>
      </c>
      <c r="J11" s="23">
        <v>5.0000000000000001E-3</v>
      </c>
      <c r="K11" s="23">
        <v>0.01</v>
      </c>
      <c r="L11" s="23">
        <v>0.26400000000000001</v>
      </c>
      <c r="M11" s="21"/>
      <c r="N11" s="5"/>
    </row>
    <row r="12" spans="1:14" ht="40" customHeight="1" x14ac:dyDescent="0.2">
      <c r="A12" s="18"/>
      <c r="B12" s="31" t="s">
        <v>19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1"/>
      <c r="N12" s="5"/>
    </row>
    <row r="13" spans="1:14" ht="40" customHeight="1" x14ac:dyDescent="0.2">
      <c r="A13" s="18"/>
      <c r="B13" s="22" t="s">
        <v>19</v>
      </c>
      <c r="C13" s="23" t="s">
        <v>20</v>
      </c>
      <c r="D13" s="23">
        <v>0.125</v>
      </c>
      <c r="E13" s="23">
        <v>0</v>
      </c>
      <c r="F13" s="23">
        <v>0.33800000000000002</v>
      </c>
      <c r="G13" s="23">
        <v>0</v>
      </c>
      <c r="H13" s="23">
        <v>0.126</v>
      </c>
      <c r="I13" s="23">
        <v>0</v>
      </c>
      <c r="J13" s="23">
        <v>0</v>
      </c>
      <c r="K13" s="23">
        <v>0</v>
      </c>
      <c r="L13" s="23">
        <v>0.41099999999999998</v>
      </c>
      <c r="M13" s="21"/>
      <c r="N13" s="5"/>
    </row>
    <row r="14" spans="1:14" ht="40" customHeight="1" x14ac:dyDescent="0.2">
      <c r="A14" s="18"/>
      <c r="B14" s="22" t="s">
        <v>19</v>
      </c>
      <c r="C14" s="23" t="s">
        <v>21</v>
      </c>
      <c r="D14" s="23">
        <v>3.1E-2</v>
      </c>
      <c r="E14" s="23">
        <v>0.35299999999999998</v>
      </c>
      <c r="F14" s="23">
        <v>0.13400000000000001</v>
      </c>
      <c r="G14" s="23">
        <v>0.187</v>
      </c>
      <c r="H14" s="23">
        <v>0.125</v>
      </c>
      <c r="I14" s="23">
        <v>6.8000000000000005E-2</v>
      </c>
      <c r="J14" s="23">
        <v>0</v>
      </c>
      <c r="K14" s="23">
        <v>0</v>
      </c>
      <c r="L14" s="23">
        <v>0.10199999999999999</v>
      </c>
      <c r="M14" s="21"/>
      <c r="N14" s="5"/>
    </row>
    <row r="15" spans="1:14" ht="40" customHeight="1" x14ac:dyDescent="0.2">
      <c r="A15" s="18"/>
      <c r="B15" s="22" t="s">
        <v>19</v>
      </c>
      <c r="C15" s="23" t="s">
        <v>22</v>
      </c>
      <c r="D15" s="23">
        <v>8.8999999999999996E-2</v>
      </c>
      <c r="E15" s="23">
        <v>0.249</v>
      </c>
      <c r="F15" s="23">
        <v>0.161</v>
      </c>
      <c r="G15" s="23">
        <v>0.104</v>
      </c>
      <c r="H15" s="23">
        <v>0.191</v>
      </c>
      <c r="I15" s="23">
        <v>5.2999999999999999E-2</v>
      </c>
      <c r="J15" s="23">
        <v>0</v>
      </c>
      <c r="K15" s="23">
        <v>0.01</v>
      </c>
      <c r="L15" s="23">
        <v>0.14299999999999999</v>
      </c>
      <c r="M15" s="21"/>
      <c r="N15" s="5"/>
    </row>
    <row r="16" spans="1:14" ht="40" customHeight="1" x14ac:dyDescent="0.2">
      <c r="A16" s="18"/>
      <c r="B16" s="22" t="s">
        <v>19</v>
      </c>
      <c r="C16" s="23" t="s">
        <v>23</v>
      </c>
      <c r="D16" s="23">
        <v>8.1000000000000003E-2</v>
      </c>
      <c r="E16" s="23">
        <v>0.20799999999999999</v>
      </c>
      <c r="F16" s="23">
        <v>0.15</v>
      </c>
      <c r="G16" s="23">
        <v>7.0999999999999994E-2</v>
      </c>
      <c r="H16" s="23">
        <v>6.3E-2</v>
      </c>
      <c r="I16" s="23">
        <v>8.7999999999999995E-2</v>
      </c>
      <c r="J16" s="23">
        <v>1.7999999999999999E-2</v>
      </c>
      <c r="K16" s="23">
        <v>2.5000000000000001E-2</v>
      </c>
      <c r="L16" s="23">
        <v>0.29599999999999999</v>
      </c>
      <c r="M16" s="21"/>
      <c r="N16" s="5"/>
    </row>
    <row r="17" spans="1:14" ht="40" customHeight="1" x14ac:dyDescent="0.2">
      <c r="A17" s="18"/>
      <c r="B17" s="22" t="s">
        <v>19</v>
      </c>
      <c r="C17" s="23" t="s">
        <v>24</v>
      </c>
      <c r="D17" s="23">
        <v>0.107</v>
      </c>
      <c r="E17" s="23">
        <v>0.191</v>
      </c>
      <c r="F17" s="23">
        <v>0.215</v>
      </c>
      <c r="G17" s="23">
        <v>4.5999999999999999E-2</v>
      </c>
      <c r="H17" s="23">
        <v>5.1999999999999998E-2</v>
      </c>
      <c r="I17" s="23">
        <v>2.1000000000000001E-2</v>
      </c>
      <c r="J17" s="23">
        <v>1E-3</v>
      </c>
      <c r="K17" s="23">
        <v>3.0000000000000001E-3</v>
      </c>
      <c r="L17" s="23">
        <v>0.36399999999999999</v>
      </c>
      <c r="M17" s="21"/>
      <c r="N17" s="5"/>
    </row>
    <row r="18" spans="1:14" ht="40" customHeight="1" x14ac:dyDescent="0.2">
      <c r="A18" s="18"/>
      <c r="B18" s="31" t="s">
        <v>25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1"/>
      <c r="N18" s="5"/>
    </row>
    <row r="19" spans="1:14" ht="40" customHeight="1" x14ac:dyDescent="0.2">
      <c r="A19" s="18"/>
      <c r="B19" s="22" t="s">
        <v>25</v>
      </c>
      <c r="C19" s="23" t="s">
        <v>26</v>
      </c>
      <c r="D19" s="23">
        <v>5.1999999999999998E-2</v>
      </c>
      <c r="E19" s="23">
        <v>0.255</v>
      </c>
      <c r="F19" s="23">
        <v>0.152</v>
      </c>
      <c r="G19" s="23">
        <v>0.13600000000000001</v>
      </c>
      <c r="H19" s="23">
        <v>8.8999999999999996E-2</v>
      </c>
      <c r="I19" s="23">
        <v>1.2E-2</v>
      </c>
      <c r="J19" s="23">
        <v>1.2E-2</v>
      </c>
      <c r="K19" s="23">
        <v>2.4E-2</v>
      </c>
      <c r="L19" s="23">
        <v>0.26800000000000002</v>
      </c>
      <c r="M19" s="21"/>
      <c r="N19" s="5"/>
    </row>
    <row r="20" spans="1:14" ht="40" customHeight="1" x14ac:dyDescent="0.2">
      <c r="A20" s="18"/>
      <c r="B20" s="22" t="s">
        <v>25</v>
      </c>
      <c r="C20" s="23" t="s">
        <v>27</v>
      </c>
      <c r="D20" s="23">
        <v>0.09</v>
      </c>
      <c r="E20" s="23">
        <v>0.21</v>
      </c>
      <c r="F20" s="23">
        <v>0.20100000000000001</v>
      </c>
      <c r="G20" s="23">
        <v>5.7000000000000002E-2</v>
      </c>
      <c r="H20" s="23">
        <v>0.108</v>
      </c>
      <c r="I20" s="23">
        <v>6.3E-2</v>
      </c>
      <c r="J20" s="23">
        <v>3.0000000000000001E-3</v>
      </c>
      <c r="K20" s="23">
        <v>3.0000000000000001E-3</v>
      </c>
      <c r="L20" s="23">
        <v>0.26500000000000001</v>
      </c>
      <c r="M20" s="21"/>
      <c r="N20" s="5"/>
    </row>
    <row r="21" spans="1:14" ht="40" customHeight="1" x14ac:dyDescent="0.2">
      <c r="A21" s="18"/>
      <c r="B21" s="22" t="s">
        <v>25</v>
      </c>
      <c r="C21" s="23" t="s">
        <v>28</v>
      </c>
      <c r="D21" s="23">
        <v>7.8E-2</v>
      </c>
      <c r="E21" s="23">
        <v>0.23</v>
      </c>
      <c r="F21" s="23">
        <v>0.14199999999999999</v>
      </c>
      <c r="G21" s="23">
        <v>0.13200000000000001</v>
      </c>
      <c r="H21" s="23">
        <v>0.14399999999999999</v>
      </c>
      <c r="I21" s="23">
        <v>4.3999999999999997E-2</v>
      </c>
      <c r="J21" s="23">
        <v>1E-3</v>
      </c>
      <c r="K21" s="23">
        <v>2.3E-2</v>
      </c>
      <c r="L21" s="23">
        <v>0.20599999999999999</v>
      </c>
      <c r="M21" s="21"/>
      <c r="N21" s="5"/>
    </row>
    <row r="22" spans="1:14" ht="40" customHeight="1" x14ac:dyDescent="0.2">
      <c r="A22" s="18"/>
      <c r="B22" s="31" t="s">
        <v>29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1"/>
      <c r="N22" s="5"/>
    </row>
    <row r="23" spans="1:14" ht="40" customHeight="1" x14ac:dyDescent="0.2">
      <c r="A23" s="18"/>
      <c r="B23" s="22" t="s">
        <v>29</v>
      </c>
      <c r="C23" s="23" t="s">
        <v>30</v>
      </c>
      <c r="D23" s="23">
        <v>0.10199999999999999</v>
      </c>
      <c r="E23" s="23">
        <v>0.24299999999999999</v>
      </c>
      <c r="F23" s="23">
        <v>0.16700000000000001</v>
      </c>
      <c r="G23" s="23">
        <v>8.2000000000000003E-2</v>
      </c>
      <c r="H23" s="23">
        <v>0.104</v>
      </c>
      <c r="I23" s="23">
        <v>5.5E-2</v>
      </c>
      <c r="J23" s="23">
        <v>1E-3</v>
      </c>
      <c r="K23" s="23">
        <v>1.4E-2</v>
      </c>
      <c r="L23" s="23">
        <v>0.23200000000000001</v>
      </c>
      <c r="M23" s="21"/>
      <c r="N23" s="5"/>
    </row>
    <row r="24" spans="1:14" ht="40" customHeight="1" x14ac:dyDescent="0.2">
      <c r="A24" s="18"/>
      <c r="B24" s="22" t="s">
        <v>29</v>
      </c>
      <c r="C24" s="23" t="s">
        <v>31</v>
      </c>
      <c r="D24" s="23">
        <v>6.9000000000000006E-2</v>
      </c>
      <c r="E24" s="23">
        <v>0.189</v>
      </c>
      <c r="F24" s="23">
        <v>0.20399999999999999</v>
      </c>
      <c r="G24" s="23">
        <v>8.3000000000000004E-2</v>
      </c>
      <c r="H24" s="23">
        <v>9.7000000000000003E-2</v>
      </c>
      <c r="I24" s="23">
        <v>4.5999999999999999E-2</v>
      </c>
      <c r="J24" s="23">
        <v>8.9999999999999993E-3</v>
      </c>
      <c r="K24" s="23">
        <v>4.0000000000000001E-3</v>
      </c>
      <c r="L24" s="23">
        <v>0.29899999999999999</v>
      </c>
      <c r="M24" s="21"/>
      <c r="N24" s="5"/>
    </row>
    <row r="25" spans="1:14" ht="40" customHeight="1" x14ac:dyDescent="0.2">
      <c r="A25" s="18"/>
      <c r="B25" s="31" t="s">
        <v>32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1"/>
      <c r="N25" s="5"/>
    </row>
    <row r="26" spans="1:14" ht="40" customHeight="1" x14ac:dyDescent="0.2">
      <c r="A26" s="18"/>
      <c r="B26" s="22" t="s">
        <v>32</v>
      </c>
      <c r="C26" s="23" t="s">
        <v>33</v>
      </c>
      <c r="D26" s="23">
        <v>0.09</v>
      </c>
      <c r="E26" s="23">
        <v>0.13500000000000001</v>
      </c>
      <c r="F26" s="23">
        <v>0.16900000000000001</v>
      </c>
      <c r="G26" s="23">
        <v>0.105</v>
      </c>
      <c r="H26" s="23">
        <v>0.126</v>
      </c>
      <c r="I26" s="23">
        <v>2.4E-2</v>
      </c>
      <c r="J26" s="23">
        <v>1E-3</v>
      </c>
      <c r="K26" s="23">
        <v>1.4E-2</v>
      </c>
      <c r="L26" s="23">
        <v>0.33600000000000002</v>
      </c>
      <c r="M26" s="21"/>
      <c r="N26" s="5"/>
    </row>
    <row r="27" spans="1:14" ht="40" customHeight="1" x14ac:dyDescent="0.2">
      <c r="A27" s="18"/>
      <c r="B27" s="22" t="s">
        <v>32</v>
      </c>
      <c r="C27" s="23" t="s">
        <v>34</v>
      </c>
      <c r="D27" s="23">
        <v>8.4000000000000005E-2</v>
      </c>
      <c r="E27" s="23">
        <v>0.28000000000000003</v>
      </c>
      <c r="F27" s="23">
        <v>0.19600000000000001</v>
      </c>
      <c r="G27" s="23">
        <v>6.5000000000000002E-2</v>
      </c>
      <c r="H27" s="23">
        <v>8.1000000000000003E-2</v>
      </c>
      <c r="I27" s="23">
        <v>7.0999999999999994E-2</v>
      </c>
      <c r="J27" s="23">
        <v>8.0000000000000002E-3</v>
      </c>
      <c r="K27" s="23">
        <v>6.0000000000000001E-3</v>
      </c>
      <c r="L27" s="23">
        <v>0.20899999999999999</v>
      </c>
      <c r="M27" s="21"/>
      <c r="N27" s="5"/>
    </row>
    <row r="28" spans="1:14" ht="40" customHeight="1" x14ac:dyDescent="0.2">
      <c r="A28" s="18"/>
      <c r="B28" s="31" t="s">
        <v>35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1"/>
      <c r="N28" s="5"/>
    </row>
    <row r="29" spans="1:14" ht="40" customHeight="1" x14ac:dyDescent="0.2">
      <c r="A29" s="18"/>
      <c r="B29" s="22" t="s">
        <v>35</v>
      </c>
      <c r="C29" s="23" t="s">
        <v>36</v>
      </c>
      <c r="D29" s="23">
        <v>7.9000000000000001E-2</v>
      </c>
      <c r="E29" s="23">
        <v>0.245</v>
      </c>
      <c r="F29" s="23">
        <v>0.18</v>
      </c>
      <c r="G29" s="23">
        <v>0.10100000000000001</v>
      </c>
      <c r="H29" s="23">
        <v>8.4000000000000005E-2</v>
      </c>
      <c r="I29" s="23">
        <v>6.0999999999999999E-2</v>
      </c>
      <c r="J29" s="23">
        <v>1E-3</v>
      </c>
      <c r="K29" s="23">
        <v>1.0999999999999999E-2</v>
      </c>
      <c r="L29" s="23">
        <v>0.23799999999999999</v>
      </c>
      <c r="M29" s="21"/>
      <c r="N29" s="5"/>
    </row>
    <row r="30" spans="1:14" ht="40" customHeight="1" x14ac:dyDescent="0.2">
      <c r="A30" s="18"/>
      <c r="B30" s="22" t="s">
        <v>35</v>
      </c>
      <c r="C30" s="23" t="s">
        <v>37</v>
      </c>
      <c r="D30" s="23">
        <v>6.6000000000000003E-2</v>
      </c>
      <c r="E30" s="23">
        <v>0.14799999999999999</v>
      </c>
      <c r="F30" s="23">
        <v>0.21199999999999999</v>
      </c>
      <c r="G30" s="23">
        <v>5.7000000000000002E-2</v>
      </c>
      <c r="H30" s="23">
        <v>0.104</v>
      </c>
      <c r="I30" s="23">
        <v>6.0000000000000001E-3</v>
      </c>
      <c r="J30" s="23">
        <v>2E-3</v>
      </c>
      <c r="K30" s="23">
        <v>1.2E-2</v>
      </c>
      <c r="L30" s="23">
        <v>0.39300000000000002</v>
      </c>
      <c r="M30" s="21"/>
      <c r="N30" s="5"/>
    </row>
    <row r="31" spans="1:14" ht="40" customHeight="1" x14ac:dyDescent="0.2">
      <c r="A31" s="18"/>
      <c r="B31" s="22" t="s">
        <v>35</v>
      </c>
      <c r="C31" s="23" t="s">
        <v>38</v>
      </c>
      <c r="D31" s="23">
        <v>8.5999999999999993E-2</v>
      </c>
      <c r="E31" s="23">
        <v>7.4999999999999997E-2</v>
      </c>
      <c r="F31" s="23">
        <v>0.17799999999999999</v>
      </c>
      <c r="G31" s="23">
        <v>0</v>
      </c>
      <c r="H31" s="23">
        <v>0.39700000000000002</v>
      </c>
      <c r="I31" s="23">
        <v>4.0000000000000001E-3</v>
      </c>
      <c r="J31" s="23">
        <v>2.4E-2</v>
      </c>
      <c r="K31" s="23">
        <v>0</v>
      </c>
      <c r="L31" s="23">
        <v>0.23599999999999999</v>
      </c>
      <c r="M31" s="21"/>
      <c r="N31" s="5"/>
    </row>
    <row r="32" spans="1:14" ht="40" customHeight="1" x14ac:dyDescent="0.2">
      <c r="A32" s="18"/>
      <c r="B32" s="31" t="s">
        <v>39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1"/>
      <c r="N32" s="5"/>
    </row>
    <row r="33" spans="1:14" ht="40" customHeight="1" x14ac:dyDescent="0.2">
      <c r="A33" s="18"/>
      <c r="B33" s="22" t="s">
        <v>39</v>
      </c>
      <c r="C33" s="23" t="s">
        <v>40</v>
      </c>
      <c r="D33" s="23">
        <v>3.9E-2</v>
      </c>
      <c r="E33" s="23">
        <v>2.4E-2</v>
      </c>
      <c r="F33" s="23">
        <v>0.621</v>
      </c>
      <c r="G33" s="23">
        <v>0</v>
      </c>
      <c r="H33" s="23">
        <v>2.5000000000000001E-2</v>
      </c>
      <c r="I33" s="23">
        <v>4.1000000000000002E-2</v>
      </c>
      <c r="J33" s="23">
        <v>6.0000000000000001E-3</v>
      </c>
      <c r="K33" s="23">
        <v>2E-3</v>
      </c>
      <c r="L33" s="23">
        <v>0.24199999999999999</v>
      </c>
      <c r="M33" s="21"/>
      <c r="N33" s="5"/>
    </row>
    <row r="34" spans="1:14" ht="40" customHeight="1" x14ac:dyDescent="0.2">
      <c r="A34" s="18"/>
      <c r="B34" s="22" t="s">
        <v>39</v>
      </c>
      <c r="C34" s="23" t="s">
        <v>41</v>
      </c>
      <c r="D34" s="23">
        <v>0.38300000000000001</v>
      </c>
      <c r="E34" s="23">
        <v>0.23599999999999999</v>
      </c>
      <c r="F34" s="23">
        <v>3.7999999999999999E-2</v>
      </c>
      <c r="G34" s="23">
        <v>7.0999999999999994E-2</v>
      </c>
      <c r="H34" s="23">
        <v>2E-3</v>
      </c>
      <c r="I34" s="23">
        <v>1.6E-2</v>
      </c>
      <c r="J34" s="23">
        <v>0</v>
      </c>
      <c r="K34" s="23">
        <v>3.0000000000000001E-3</v>
      </c>
      <c r="L34" s="23">
        <v>0.251</v>
      </c>
      <c r="M34" s="21"/>
      <c r="N34" s="5"/>
    </row>
    <row r="35" spans="1:14" ht="40" customHeight="1" x14ac:dyDescent="0.2">
      <c r="A35" s="18"/>
      <c r="B35" s="22" t="s">
        <v>39</v>
      </c>
      <c r="C35" s="23" t="s">
        <v>42</v>
      </c>
      <c r="D35" s="23">
        <v>2.9000000000000001E-2</v>
      </c>
      <c r="E35" s="23">
        <v>0.76500000000000001</v>
      </c>
      <c r="F35" s="23">
        <v>2E-3</v>
      </c>
      <c r="G35" s="23">
        <v>0.14199999999999999</v>
      </c>
      <c r="H35" s="23">
        <v>0</v>
      </c>
      <c r="I35" s="23">
        <v>0.01</v>
      </c>
      <c r="J35" s="23">
        <v>0</v>
      </c>
      <c r="K35" s="23">
        <v>3.1E-2</v>
      </c>
      <c r="L35" s="23">
        <v>2.1000000000000001E-2</v>
      </c>
      <c r="M35" s="21"/>
      <c r="N35" s="5"/>
    </row>
    <row r="36" spans="1:14" ht="40" customHeight="1" x14ac:dyDescent="0.2">
      <c r="A36" s="18"/>
      <c r="B36" s="22" t="s">
        <v>39</v>
      </c>
      <c r="C36" s="23" t="s">
        <v>43</v>
      </c>
      <c r="D36" s="23">
        <v>8.0000000000000002E-3</v>
      </c>
      <c r="E36" s="23">
        <v>0.113</v>
      </c>
      <c r="F36" s="23">
        <v>0.23400000000000001</v>
      </c>
      <c r="G36" s="23">
        <v>0</v>
      </c>
      <c r="H36" s="23">
        <v>0</v>
      </c>
      <c r="I36" s="23">
        <v>0.56399999999999995</v>
      </c>
      <c r="J36" s="23">
        <v>0</v>
      </c>
      <c r="K36" s="23">
        <v>0</v>
      </c>
      <c r="L36" s="23">
        <v>8.1000000000000003E-2</v>
      </c>
      <c r="M36" s="21"/>
      <c r="N36" s="5"/>
    </row>
    <row r="37" spans="1:14" ht="40" customHeight="1" x14ac:dyDescent="0.2">
      <c r="A37" s="18"/>
      <c r="B37" s="22" t="s">
        <v>39</v>
      </c>
      <c r="C37" s="23" t="s">
        <v>44</v>
      </c>
      <c r="D37" s="23">
        <v>1.4E-2</v>
      </c>
      <c r="E37" s="23">
        <v>0.11700000000000001</v>
      </c>
      <c r="F37" s="23">
        <v>3.5999999999999997E-2</v>
      </c>
      <c r="G37" s="23">
        <v>0.61</v>
      </c>
      <c r="H37" s="23">
        <v>1.7000000000000001E-2</v>
      </c>
      <c r="I37" s="23">
        <v>4.0000000000000001E-3</v>
      </c>
      <c r="J37" s="23">
        <v>0.05</v>
      </c>
      <c r="K37" s="23">
        <v>3.1E-2</v>
      </c>
      <c r="L37" s="23">
        <v>0.121</v>
      </c>
      <c r="M37" s="21"/>
      <c r="N37" s="5"/>
    </row>
    <row r="38" spans="1:14" ht="40" customHeight="1" x14ac:dyDescent="0.2">
      <c r="A38" s="18"/>
      <c r="B38" s="22" t="s">
        <v>39</v>
      </c>
      <c r="C38" s="23" t="s">
        <v>45</v>
      </c>
      <c r="D38" s="23">
        <v>4.0000000000000001E-3</v>
      </c>
      <c r="E38" s="23">
        <v>8.9999999999999993E-3</v>
      </c>
      <c r="F38" s="23">
        <v>4.1000000000000002E-2</v>
      </c>
      <c r="G38" s="23">
        <v>2E-3</v>
      </c>
      <c r="H38" s="23">
        <v>0.55200000000000005</v>
      </c>
      <c r="I38" s="23">
        <v>2.1999999999999999E-2</v>
      </c>
      <c r="J38" s="23">
        <v>1E-3</v>
      </c>
      <c r="K38" s="23">
        <v>1E-3</v>
      </c>
      <c r="L38" s="23">
        <v>0.36799999999999999</v>
      </c>
      <c r="M38" s="21"/>
      <c r="N38" s="5"/>
    </row>
    <row r="39" spans="1:14" ht="40" customHeight="1" x14ac:dyDescent="0.2">
      <c r="A39" s="18"/>
      <c r="B39" s="22" t="s">
        <v>39</v>
      </c>
      <c r="C39" s="23" t="s">
        <v>46</v>
      </c>
      <c r="D39" s="23">
        <v>0</v>
      </c>
      <c r="E39" s="23">
        <v>0.06</v>
      </c>
      <c r="F39" s="23">
        <v>1.4E-2</v>
      </c>
      <c r="G39" s="23">
        <v>6.4000000000000001E-2</v>
      </c>
      <c r="H39" s="23">
        <v>2.7E-2</v>
      </c>
      <c r="I39" s="23">
        <v>0</v>
      </c>
      <c r="J39" s="23">
        <v>6.0000000000000001E-3</v>
      </c>
      <c r="K39" s="23">
        <v>8.9999999999999993E-3</v>
      </c>
      <c r="L39" s="23">
        <v>0.82</v>
      </c>
      <c r="M39" s="21"/>
      <c r="N39" s="5"/>
    </row>
    <row r="40" spans="1:14" ht="40" customHeight="1" x14ac:dyDescent="0.2">
      <c r="A40" s="18"/>
      <c r="B40" s="31" t="s">
        <v>47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1"/>
      <c r="N40" s="5"/>
    </row>
    <row r="41" spans="1:14" ht="40" customHeight="1" x14ac:dyDescent="0.2">
      <c r="A41" s="18"/>
      <c r="B41" s="22" t="s">
        <v>47</v>
      </c>
      <c r="C41" s="23" t="s">
        <v>48</v>
      </c>
      <c r="D41" s="23">
        <v>5.2999999999999999E-2</v>
      </c>
      <c r="E41" s="23">
        <v>3.3000000000000002E-2</v>
      </c>
      <c r="F41" s="23">
        <v>0.56999999999999995</v>
      </c>
      <c r="G41" s="23">
        <v>0.01</v>
      </c>
      <c r="H41" s="23">
        <v>1.0999999999999999E-2</v>
      </c>
      <c r="I41" s="23">
        <v>2.1999999999999999E-2</v>
      </c>
      <c r="J41" s="23">
        <v>5.0000000000000001E-3</v>
      </c>
      <c r="K41" s="23">
        <v>4.0000000000000001E-3</v>
      </c>
      <c r="L41" s="23">
        <v>0.29199999999999998</v>
      </c>
      <c r="M41" s="21"/>
      <c r="N41" s="5"/>
    </row>
    <row r="42" spans="1:14" ht="40" customHeight="1" x14ac:dyDescent="0.2">
      <c r="A42" s="18"/>
      <c r="B42" s="22" t="s">
        <v>47</v>
      </c>
      <c r="C42" s="23" t="s">
        <v>41</v>
      </c>
      <c r="D42" s="23">
        <v>0.42199999999999999</v>
      </c>
      <c r="E42" s="23">
        <v>0.27400000000000002</v>
      </c>
      <c r="F42" s="23">
        <v>3.9E-2</v>
      </c>
      <c r="G42" s="23">
        <v>8.1000000000000003E-2</v>
      </c>
      <c r="H42" s="23">
        <v>2E-3</v>
      </c>
      <c r="I42" s="23">
        <v>2.1000000000000001E-2</v>
      </c>
      <c r="J42" s="23">
        <v>0</v>
      </c>
      <c r="K42" s="23">
        <v>4.0000000000000001E-3</v>
      </c>
      <c r="L42" s="23">
        <v>0.157</v>
      </c>
      <c r="M42" s="21"/>
      <c r="N42" s="5"/>
    </row>
    <row r="43" spans="1:14" ht="40" customHeight="1" x14ac:dyDescent="0.2">
      <c r="A43" s="18"/>
      <c r="B43" s="22" t="s">
        <v>47</v>
      </c>
      <c r="C43" s="23" t="s">
        <v>42</v>
      </c>
      <c r="D43" s="23">
        <v>6.0000000000000001E-3</v>
      </c>
      <c r="E43" s="23">
        <v>0.878</v>
      </c>
      <c r="F43" s="23">
        <v>1.4999999999999999E-2</v>
      </c>
      <c r="G43" s="23">
        <v>4.2000000000000003E-2</v>
      </c>
      <c r="H43" s="23">
        <v>1E-3</v>
      </c>
      <c r="I43" s="23">
        <v>0</v>
      </c>
      <c r="J43" s="23">
        <v>0</v>
      </c>
      <c r="K43" s="23">
        <v>4.1000000000000002E-2</v>
      </c>
      <c r="L43" s="23">
        <v>1.7000000000000001E-2</v>
      </c>
      <c r="M43" s="21"/>
      <c r="N43" s="5"/>
    </row>
    <row r="44" spans="1:14" ht="40" customHeight="1" x14ac:dyDescent="0.2">
      <c r="A44" s="18"/>
      <c r="B44" s="22" t="s">
        <v>47</v>
      </c>
      <c r="C44" s="23" t="s">
        <v>43</v>
      </c>
      <c r="D44" s="23">
        <v>6.0000000000000001E-3</v>
      </c>
      <c r="E44" s="23">
        <v>0.17199999999999999</v>
      </c>
      <c r="F44" s="23">
        <v>0.24399999999999999</v>
      </c>
      <c r="G44" s="23">
        <v>0</v>
      </c>
      <c r="H44" s="23">
        <v>0</v>
      </c>
      <c r="I44" s="23">
        <v>0.46100000000000002</v>
      </c>
      <c r="J44" s="23">
        <v>0</v>
      </c>
      <c r="K44" s="23">
        <v>0</v>
      </c>
      <c r="L44" s="23">
        <v>0.11700000000000001</v>
      </c>
      <c r="M44" s="21"/>
      <c r="N44" s="5"/>
    </row>
    <row r="45" spans="1:14" ht="40" customHeight="1" x14ac:dyDescent="0.2">
      <c r="A45" s="18"/>
      <c r="B45" s="22" t="s">
        <v>47</v>
      </c>
      <c r="C45" s="23" t="s">
        <v>44</v>
      </c>
      <c r="D45" s="23">
        <v>8.9999999999999993E-3</v>
      </c>
      <c r="E45" s="23">
        <v>0.127</v>
      </c>
      <c r="F45" s="23">
        <v>4.0000000000000001E-3</v>
      </c>
      <c r="G45" s="23">
        <v>0.66900000000000004</v>
      </c>
      <c r="H45" s="23">
        <v>1.2999999999999999E-2</v>
      </c>
      <c r="I45" s="23">
        <v>3.0000000000000001E-3</v>
      </c>
      <c r="J45" s="23">
        <v>3.6999999999999998E-2</v>
      </c>
      <c r="K45" s="23">
        <v>1E-3</v>
      </c>
      <c r="L45" s="23">
        <v>0.13700000000000001</v>
      </c>
      <c r="M45" s="21"/>
      <c r="N45" s="5"/>
    </row>
    <row r="46" spans="1:14" ht="40" customHeight="1" x14ac:dyDescent="0.2">
      <c r="A46" s="18"/>
      <c r="B46" s="22" t="s">
        <v>47</v>
      </c>
      <c r="C46" s="23" t="s">
        <v>45</v>
      </c>
      <c r="D46" s="23">
        <v>1E-3</v>
      </c>
      <c r="E46" s="23">
        <v>8.9999999999999993E-3</v>
      </c>
      <c r="F46" s="23">
        <v>2.4E-2</v>
      </c>
      <c r="G46" s="23">
        <v>2E-3</v>
      </c>
      <c r="H46" s="23">
        <v>0.61099999999999999</v>
      </c>
      <c r="I46" s="23">
        <v>1.9E-2</v>
      </c>
      <c r="J46" s="23">
        <v>1E-3</v>
      </c>
      <c r="K46" s="23">
        <v>1E-3</v>
      </c>
      <c r="L46" s="23">
        <v>0.33200000000000002</v>
      </c>
      <c r="M46" s="21"/>
      <c r="N46" s="5"/>
    </row>
    <row r="47" spans="1:14" ht="40" customHeight="1" x14ac:dyDescent="0.2">
      <c r="A47" s="18"/>
      <c r="B47" s="22" t="s">
        <v>47</v>
      </c>
      <c r="C47" s="23" t="s">
        <v>46</v>
      </c>
      <c r="D47" s="23">
        <v>0</v>
      </c>
      <c r="E47" s="23">
        <v>0.114</v>
      </c>
      <c r="F47" s="23">
        <v>2.1000000000000001E-2</v>
      </c>
      <c r="G47" s="23">
        <v>4.9000000000000002E-2</v>
      </c>
      <c r="H47" s="23">
        <v>2.4E-2</v>
      </c>
      <c r="I47" s="23">
        <v>0</v>
      </c>
      <c r="J47" s="23">
        <v>5.0000000000000001E-3</v>
      </c>
      <c r="K47" s="23">
        <v>2.1000000000000001E-2</v>
      </c>
      <c r="L47" s="23">
        <v>0.76600000000000001</v>
      </c>
      <c r="M47" s="21"/>
      <c r="N47" s="5"/>
    </row>
  </sheetData>
  <mergeCells count="6">
    <mergeCell ref="C7:L7"/>
    <mergeCell ref="C1:L1"/>
    <mergeCell ref="C3:L3"/>
    <mergeCell ref="C4:L4"/>
    <mergeCell ref="C5:L5"/>
    <mergeCell ref="C6:L6"/>
  </mergeCells>
  <pageMargins left="0.5" right="0.5" top="0.75" bottom="0.75" header="0.27777800000000002" footer="0.27777800000000002"/>
  <pageSetup orientation="portrait"/>
  <headerFooter>
    <oddFooter>&amp;"Helvetica Neue,Regular"&amp;12&amp;K000000&amp;P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O48"/>
  <sheetViews>
    <sheetView showGridLines="0" tabSelected="1" topLeftCell="A2" zoomScale="80" zoomScaleNormal="80" workbookViewId="0">
      <pane ySplit="11" topLeftCell="A13" activePane="bottomLeft" state="frozen"/>
      <selection activeCell="A2" sqref="A2"/>
      <selection pane="bottomLeft" activeCell="E15" sqref="E15"/>
    </sheetView>
  </sheetViews>
  <sheetFormatPr baseColWidth="10" defaultColWidth="16.33203125" defaultRowHeight="20" customHeight="1" x14ac:dyDescent="0.2"/>
  <cols>
    <col min="1" max="1" width="5.83203125" style="1" customWidth="1"/>
    <col min="2" max="2" width="26.33203125" style="1" customWidth="1"/>
    <col min="3" max="10" width="25.83203125" style="1" customWidth="1"/>
    <col min="11" max="11" width="18.83203125" style="1" customWidth="1"/>
    <col min="12" max="249" width="16.33203125" style="2" customWidth="1"/>
  </cols>
  <sheetData>
    <row r="1" spans="1:12" ht="90" customHeight="1" x14ac:dyDescent="0.2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5"/>
    </row>
    <row r="2" spans="1:12" ht="30" customHeigh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5"/>
    </row>
    <row r="3" spans="1:12" ht="30" customHeight="1" x14ac:dyDescent="0.2">
      <c r="A3" s="9"/>
      <c r="B3" s="10" t="s">
        <v>1</v>
      </c>
      <c r="C3" s="38" t="s">
        <v>86</v>
      </c>
      <c r="D3" s="39"/>
      <c r="E3" s="39"/>
      <c r="F3" s="39"/>
      <c r="G3" s="39"/>
      <c r="H3" s="39"/>
      <c r="I3" s="39"/>
      <c r="J3" s="39"/>
      <c r="K3" s="11"/>
      <c r="L3" s="5"/>
    </row>
    <row r="4" spans="1:12" ht="30" customHeight="1" x14ac:dyDescent="0.2">
      <c r="A4" s="9"/>
      <c r="B4" s="12" t="s">
        <v>3</v>
      </c>
      <c r="C4" s="40" t="s">
        <v>4</v>
      </c>
      <c r="D4" s="41"/>
      <c r="E4" s="41"/>
      <c r="F4" s="41"/>
      <c r="G4" s="41"/>
      <c r="H4" s="41"/>
      <c r="I4" s="41"/>
      <c r="J4" s="41"/>
      <c r="K4" s="11"/>
      <c r="L4" s="5"/>
    </row>
    <row r="5" spans="1:12" ht="30" customHeight="1" x14ac:dyDescent="0.2">
      <c r="A5" s="9"/>
      <c r="B5" s="13" t="s">
        <v>5</v>
      </c>
      <c r="C5" s="42" t="s">
        <v>6</v>
      </c>
      <c r="D5" s="43"/>
      <c r="E5" s="43"/>
      <c r="F5" s="43"/>
      <c r="G5" s="43"/>
      <c r="H5" s="43"/>
      <c r="I5" s="43"/>
      <c r="J5" s="43"/>
      <c r="K5" s="11"/>
      <c r="L5" s="5"/>
    </row>
    <row r="6" spans="1:12" ht="30" customHeight="1" x14ac:dyDescent="0.2">
      <c r="A6" s="9"/>
      <c r="B6" s="12" t="s">
        <v>7</v>
      </c>
      <c r="C6" s="44">
        <v>1001</v>
      </c>
      <c r="D6" s="45"/>
      <c r="E6" s="45"/>
      <c r="F6" s="45"/>
      <c r="G6" s="45"/>
      <c r="H6" s="45"/>
      <c r="I6" s="45"/>
      <c r="J6" s="45"/>
      <c r="K6" s="11"/>
      <c r="L6" s="5"/>
    </row>
    <row r="7" spans="1:12" ht="30" customHeight="1" x14ac:dyDescent="0.2">
      <c r="A7" s="9"/>
      <c r="B7" s="13" t="s">
        <v>8</v>
      </c>
      <c r="C7" s="32">
        <v>6.2E-2</v>
      </c>
      <c r="D7" s="33"/>
      <c r="E7" s="33"/>
      <c r="F7" s="33"/>
      <c r="G7" s="33"/>
      <c r="H7" s="33"/>
      <c r="I7" s="33"/>
      <c r="J7" s="33"/>
      <c r="K7" s="11"/>
      <c r="L7" s="5"/>
    </row>
    <row r="8" spans="1:12" ht="30" customHeight="1" x14ac:dyDescent="0.2">
      <c r="A8" s="6"/>
      <c r="B8" s="14"/>
      <c r="C8" s="15"/>
      <c r="D8" s="15"/>
      <c r="E8" s="15"/>
      <c r="F8" s="15"/>
      <c r="G8" s="15"/>
      <c r="H8" s="15"/>
      <c r="I8" s="15"/>
      <c r="J8" s="15"/>
      <c r="K8" s="8"/>
      <c r="L8" s="5"/>
    </row>
    <row r="9" spans="1:12" ht="46.5" customHeight="1" x14ac:dyDescent="0.2">
      <c r="A9" s="9"/>
      <c r="B9" s="16"/>
      <c r="C9" s="17"/>
      <c r="D9" s="34" t="s">
        <v>62</v>
      </c>
      <c r="E9" s="35"/>
      <c r="F9" s="36"/>
      <c r="G9" s="34" t="s">
        <v>63</v>
      </c>
      <c r="H9" s="35"/>
      <c r="I9" s="36"/>
      <c r="J9" s="17"/>
      <c r="K9" s="11"/>
      <c r="L9" s="5"/>
    </row>
    <row r="10" spans="1:12" ht="40" customHeight="1" x14ac:dyDescent="0.2">
      <c r="A10" s="9"/>
      <c r="B10" s="16"/>
      <c r="C10" s="17"/>
      <c r="D10" s="17" t="s">
        <v>64</v>
      </c>
      <c r="E10" s="17" t="s">
        <v>65</v>
      </c>
      <c r="F10" s="17" t="s">
        <v>13</v>
      </c>
      <c r="G10" s="17" t="s">
        <v>66</v>
      </c>
      <c r="H10" s="17" t="s">
        <v>67</v>
      </c>
      <c r="I10" s="17" t="s">
        <v>13</v>
      </c>
      <c r="J10" s="17" t="s">
        <v>16</v>
      </c>
      <c r="K10" s="11"/>
      <c r="L10" s="5"/>
    </row>
    <row r="11" spans="1:12" ht="40" customHeight="1" x14ac:dyDescent="0.2">
      <c r="A11" s="18"/>
      <c r="B11" s="19" t="s">
        <v>17</v>
      </c>
      <c r="C11" s="20"/>
      <c r="D11" s="20"/>
      <c r="E11" s="20"/>
      <c r="F11" s="20"/>
      <c r="G11" s="20"/>
      <c r="H11" s="20"/>
      <c r="I11" s="20"/>
      <c r="J11" s="20"/>
      <c r="K11" s="21"/>
      <c r="L11" s="5"/>
    </row>
    <row r="12" spans="1:12" ht="40" customHeight="1" x14ac:dyDescent="0.2">
      <c r="A12" s="18"/>
      <c r="B12" s="22" t="s">
        <v>17</v>
      </c>
      <c r="C12" s="23" t="s">
        <v>18</v>
      </c>
      <c r="D12" s="23">
        <v>0.255</v>
      </c>
      <c r="E12" s="23">
        <v>0.11899999999999999</v>
      </c>
      <c r="F12" s="24">
        <f>SUM(D12:E12)</f>
        <v>0.374</v>
      </c>
      <c r="G12" s="23">
        <v>9.1999999999999998E-2</v>
      </c>
      <c r="H12" s="23">
        <v>0.45600000000000002</v>
      </c>
      <c r="I12" s="24">
        <f>SUM(G12:H12)</f>
        <v>0.54800000000000004</v>
      </c>
      <c r="J12" s="23">
        <v>7.8E-2</v>
      </c>
      <c r="K12" s="21"/>
      <c r="L12" s="5"/>
    </row>
    <row r="13" spans="1:12" ht="40" customHeight="1" x14ac:dyDescent="0.2">
      <c r="A13" s="18"/>
      <c r="B13" s="19" t="s">
        <v>19</v>
      </c>
      <c r="C13" s="20"/>
      <c r="D13" s="20"/>
      <c r="E13" s="20"/>
      <c r="F13" s="20"/>
      <c r="G13" s="20"/>
      <c r="H13" s="20"/>
      <c r="I13" s="20"/>
      <c r="J13" s="20"/>
      <c r="K13" s="21"/>
      <c r="L13" s="5"/>
    </row>
    <row r="14" spans="1:12" ht="40" customHeight="1" x14ac:dyDescent="0.2">
      <c r="A14" s="18"/>
      <c r="B14" s="22" t="s">
        <v>19</v>
      </c>
      <c r="C14" s="23" t="s">
        <v>20</v>
      </c>
      <c r="D14" s="23">
        <v>0</v>
      </c>
      <c r="E14" s="23">
        <v>0.17399999999999999</v>
      </c>
      <c r="F14" s="24">
        <f>SUM(D14:E14)</f>
        <v>0.17399999999999999</v>
      </c>
      <c r="G14" s="23">
        <v>0</v>
      </c>
      <c r="H14" s="23">
        <v>0.65200000000000002</v>
      </c>
      <c r="I14" s="24">
        <f>SUM(G14:H14)</f>
        <v>0.65200000000000002</v>
      </c>
      <c r="J14" s="23">
        <v>0.17399999999999999</v>
      </c>
      <c r="K14" s="21"/>
      <c r="L14" s="5"/>
    </row>
    <row r="15" spans="1:12" ht="40" customHeight="1" x14ac:dyDescent="0.2">
      <c r="A15" s="18"/>
      <c r="B15" s="22" t="s">
        <v>19</v>
      </c>
      <c r="C15" s="23" t="s">
        <v>21</v>
      </c>
      <c r="D15" s="23">
        <v>0.33300000000000002</v>
      </c>
      <c r="E15" s="23">
        <v>0.111</v>
      </c>
      <c r="F15" s="24">
        <f>SUM(D15:E15)</f>
        <v>0.44400000000000001</v>
      </c>
      <c r="G15" s="23">
        <v>7.5999999999999998E-2</v>
      </c>
      <c r="H15" s="23">
        <v>0.42499999999999999</v>
      </c>
      <c r="I15" s="24">
        <f>SUM(G15:H15)</f>
        <v>0.501</v>
      </c>
      <c r="J15" s="23">
        <v>5.5E-2</v>
      </c>
      <c r="K15" s="21"/>
      <c r="L15" s="5"/>
    </row>
    <row r="16" spans="1:12" ht="40" customHeight="1" x14ac:dyDescent="0.2">
      <c r="A16" s="18"/>
      <c r="B16" s="22" t="s">
        <v>19</v>
      </c>
      <c r="C16" s="23" t="s">
        <v>22</v>
      </c>
      <c r="D16" s="23">
        <v>0.25600000000000001</v>
      </c>
      <c r="E16" s="23">
        <v>0.13200000000000001</v>
      </c>
      <c r="F16" s="24">
        <f>SUM(D16:E16)</f>
        <v>0.38800000000000001</v>
      </c>
      <c r="G16" s="23">
        <v>0.13600000000000001</v>
      </c>
      <c r="H16" s="23">
        <v>0.316</v>
      </c>
      <c r="I16" s="24">
        <f>SUM(G16:H16)</f>
        <v>0.45200000000000001</v>
      </c>
      <c r="J16" s="23">
        <v>0.16</v>
      </c>
      <c r="K16" s="21"/>
      <c r="L16" s="5"/>
    </row>
    <row r="17" spans="1:12" ht="40" customHeight="1" x14ac:dyDescent="0.2">
      <c r="A17" s="18"/>
      <c r="B17" s="22" t="s">
        <v>19</v>
      </c>
      <c r="C17" s="23" t="s">
        <v>23</v>
      </c>
      <c r="D17" s="23">
        <v>0.31</v>
      </c>
      <c r="E17" s="23">
        <v>0.10100000000000001</v>
      </c>
      <c r="F17" s="24">
        <f>SUM(D17:E17)</f>
        <v>0.41100000000000003</v>
      </c>
      <c r="G17" s="23">
        <v>5.1999999999999998E-2</v>
      </c>
      <c r="H17" s="23">
        <v>0.48799999999999999</v>
      </c>
      <c r="I17" s="24">
        <f>SUM(G17:H17)</f>
        <v>0.54</v>
      </c>
      <c r="J17" s="23">
        <v>4.9000000000000002E-2</v>
      </c>
      <c r="K17" s="21"/>
      <c r="L17" s="5"/>
    </row>
    <row r="18" spans="1:12" ht="40" customHeight="1" x14ac:dyDescent="0.2">
      <c r="A18" s="18"/>
      <c r="B18" s="22" t="s">
        <v>19</v>
      </c>
      <c r="C18" s="23" t="s">
        <v>24</v>
      </c>
      <c r="D18" s="23">
        <v>0.21</v>
      </c>
      <c r="E18" s="23">
        <v>0.11799999999999999</v>
      </c>
      <c r="F18" s="24">
        <f>SUM(D18:E18)</f>
        <v>0.32799999999999996</v>
      </c>
      <c r="G18" s="23">
        <v>0.123</v>
      </c>
      <c r="H18" s="23">
        <v>0.51100000000000001</v>
      </c>
      <c r="I18" s="24">
        <f>SUM(G18:H18)</f>
        <v>0.63400000000000001</v>
      </c>
      <c r="J18" s="23">
        <v>3.7999999999999999E-2</v>
      </c>
      <c r="K18" s="21"/>
      <c r="L18" s="5"/>
    </row>
    <row r="19" spans="1:12" ht="40" customHeight="1" x14ac:dyDescent="0.2">
      <c r="A19" s="18"/>
      <c r="B19" s="19" t="s">
        <v>25</v>
      </c>
      <c r="C19" s="20"/>
      <c r="D19" s="20"/>
      <c r="E19" s="20"/>
      <c r="F19" s="20"/>
      <c r="G19" s="20"/>
      <c r="H19" s="20"/>
      <c r="I19" s="20"/>
      <c r="J19" s="20"/>
      <c r="K19" s="21"/>
      <c r="L19" s="5"/>
    </row>
    <row r="20" spans="1:12" ht="40" customHeight="1" x14ac:dyDescent="0.2">
      <c r="A20" s="18"/>
      <c r="B20" s="22" t="s">
        <v>25</v>
      </c>
      <c r="C20" s="23" t="s">
        <v>26</v>
      </c>
      <c r="D20" s="23">
        <v>0.215</v>
      </c>
      <c r="E20" s="23">
        <v>0.19800000000000001</v>
      </c>
      <c r="F20" s="24">
        <f>SUM(D20:E20)</f>
        <v>0.41300000000000003</v>
      </c>
      <c r="G20" s="23">
        <v>9.7000000000000003E-2</v>
      </c>
      <c r="H20" s="23">
        <v>0.40500000000000003</v>
      </c>
      <c r="I20" s="24">
        <f>SUM(G20:H20)</f>
        <v>0.502</v>
      </c>
      <c r="J20" s="23">
        <v>8.5000000000000006E-2</v>
      </c>
      <c r="K20" s="21"/>
      <c r="L20" s="5"/>
    </row>
    <row r="21" spans="1:12" ht="40" customHeight="1" x14ac:dyDescent="0.2">
      <c r="A21" s="18"/>
      <c r="B21" s="22" t="s">
        <v>25</v>
      </c>
      <c r="C21" s="23" t="s">
        <v>27</v>
      </c>
      <c r="D21" s="23">
        <v>0.26100000000000001</v>
      </c>
      <c r="E21" s="23">
        <v>8.6999999999999994E-2</v>
      </c>
      <c r="F21" s="24">
        <f>SUM(D21:E21)</f>
        <v>0.34799999999999998</v>
      </c>
      <c r="G21" s="23">
        <v>9.4E-2</v>
      </c>
      <c r="H21" s="23">
        <v>0.495</v>
      </c>
      <c r="I21" s="24">
        <f>SUM(G21:H21)</f>
        <v>0.58899999999999997</v>
      </c>
      <c r="J21" s="23">
        <v>6.3E-2</v>
      </c>
      <c r="K21" s="21"/>
      <c r="L21" s="5"/>
    </row>
    <row r="22" spans="1:12" ht="40" customHeight="1" x14ac:dyDescent="0.2">
      <c r="A22" s="18"/>
      <c r="B22" s="22" t="s">
        <v>25</v>
      </c>
      <c r="C22" s="23" t="s">
        <v>28</v>
      </c>
      <c r="D22" s="23">
        <v>0.38500000000000001</v>
      </c>
      <c r="E22" s="23">
        <v>7.4999999999999997E-2</v>
      </c>
      <c r="F22" s="24">
        <f>SUM(D22:E22)</f>
        <v>0.46</v>
      </c>
      <c r="G22" s="23">
        <v>4.2000000000000003E-2</v>
      </c>
      <c r="H22" s="23">
        <v>0.38900000000000001</v>
      </c>
      <c r="I22" s="24">
        <f>SUM(G22:H22)</f>
        <v>0.43099999999999999</v>
      </c>
      <c r="J22" s="23">
        <v>0.109</v>
      </c>
      <c r="K22" s="21"/>
      <c r="L22" s="5"/>
    </row>
    <row r="23" spans="1:12" ht="40" customHeight="1" x14ac:dyDescent="0.2">
      <c r="A23" s="18"/>
      <c r="B23" s="19" t="s">
        <v>29</v>
      </c>
      <c r="C23" s="20"/>
      <c r="D23" s="20"/>
      <c r="E23" s="20"/>
      <c r="F23" s="20"/>
      <c r="G23" s="20"/>
      <c r="H23" s="20"/>
      <c r="I23" s="20"/>
      <c r="J23" s="20"/>
      <c r="K23" s="21"/>
      <c r="L23" s="5"/>
    </row>
    <row r="24" spans="1:12" ht="40" customHeight="1" x14ac:dyDescent="0.2">
      <c r="A24" s="18"/>
      <c r="B24" s="22" t="s">
        <v>29</v>
      </c>
      <c r="C24" s="23" t="s">
        <v>30</v>
      </c>
      <c r="D24" s="23">
        <v>0.23899999999999999</v>
      </c>
      <c r="E24" s="23">
        <v>0.13900000000000001</v>
      </c>
      <c r="F24" s="24">
        <f>SUM(D24:E24)</f>
        <v>0.378</v>
      </c>
      <c r="G24" s="23">
        <v>0.112</v>
      </c>
      <c r="H24" s="23">
        <v>0.47299999999999998</v>
      </c>
      <c r="I24" s="24">
        <f>SUM(G24:H24)</f>
        <v>0.58499999999999996</v>
      </c>
      <c r="J24" s="23">
        <v>3.6999999999999998E-2</v>
      </c>
      <c r="K24" s="21"/>
      <c r="L24" s="5"/>
    </row>
    <row r="25" spans="1:12" ht="40" customHeight="1" x14ac:dyDescent="0.2">
      <c r="A25" s="18"/>
      <c r="B25" s="22" t="s">
        <v>29</v>
      </c>
      <c r="C25" s="23" t="s">
        <v>31</v>
      </c>
      <c r="D25" s="23">
        <v>0.27300000000000002</v>
      </c>
      <c r="E25" s="23">
        <v>9.6000000000000002E-2</v>
      </c>
      <c r="F25" s="24">
        <f>SUM(D25:E25)</f>
        <v>0.36899999999999999</v>
      </c>
      <c r="G25" s="23">
        <v>7.0000000000000007E-2</v>
      </c>
      <c r="H25" s="23">
        <v>0.437</v>
      </c>
      <c r="I25" s="24">
        <f>SUM(G25:H25)</f>
        <v>0.50700000000000001</v>
      </c>
      <c r="J25" s="23">
        <v>0.124</v>
      </c>
      <c r="K25" s="21"/>
      <c r="L25" s="5"/>
    </row>
    <row r="26" spans="1:12" ht="40" customHeight="1" x14ac:dyDescent="0.2">
      <c r="A26" s="18"/>
      <c r="B26" s="19" t="s">
        <v>32</v>
      </c>
      <c r="C26" s="20"/>
      <c r="D26" s="20"/>
      <c r="E26" s="20"/>
      <c r="F26" s="20"/>
      <c r="G26" s="20"/>
      <c r="H26" s="20"/>
      <c r="I26" s="20"/>
      <c r="J26" s="20"/>
      <c r="K26" s="21"/>
      <c r="L26" s="5"/>
    </row>
    <row r="27" spans="1:12" ht="40" customHeight="1" x14ac:dyDescent="0.2">
      <c r="A27" s="18"/>
      <c r="B27" s="22" t="s">
        <v>32</v>
      </c>
      <c r="C27" s="23" t="s">
        <v>33</v>
      </c>
      <c r="D27" s="23">
        <v>0.246</v>
      </c>
      <c r="E27" s="23">
        <v>0.105</v>
      </c>
      <c r="F27" s="24">
        <f>SUM(D27:E27)</f>
        <v>0.35099999999999998</v>
      </c>
      <c r="G27" s="23">
        <v>9.0999999999999998E-2</v>
      </c>
      <c r="H27" s="23">
        <v>0.47799999999999998</v>
      </c>
      <c r="I27" s="24">
        <f>SUM(G27:H27)</f>
        <v>0.56899999999999995</v>
      </c>
      <c r="J27" s="23">
        <v>0.08</v>
      </c>
      <c r="K27" s="21"/>
      <c r="L27" s="5"/>
    </row>
    <row r="28" spans="1:12" ht="40" customHeight="1" x14ac:dyDescent="0.2">
      <c r="A28" s="18"/>
      <c r="B28" s="22" t="s">
        <v>32</v>
      </c>
      <c r="C28" s="23" t="s">
        <v>34</v>
      </c>
      <c r="D28" s="23">
        <v>0.26400000000000001</v>
      </c>
      <c r="E28" s="23">
        <v>0.13100000000000001</v>
      </c>
      <c r="F28" s="24">
        <f>SUM(D28:E28)</f>
        <v>0.39500000000000002</v>
      </c>
      <c r="G28" s="23">
        <v>9.2999999999999999E-2</v>
      </c>
      <c r="H28" s="23">
        <v>0.436</v>
      </c>
      <c r="I28" s="24">
        <f>SUM(G28:H28)</f>
        <v>0.52900000000000003</v>
      </c>
      <c r="J28" s="23">
        <v>7.5999999999999998E-2</v>
      </c>
      <c r="K28" s="21"/>
      <c r="L28" s="5"/>
    </row>
    <row r="29" spans="1:12" ht="40" customHeight="1" x14ac:dyDescent="0.2">
      <c r="A29" s="18"/>
      <c r="B29" s="19" t="s">
        <v>35</v>
      </c>
      <c r="C29" s="20"/>
      <c r="D29" s="20"/>
      <c r="E29" s="20"/>
      <c r="F29" s="20"/>
      <c r="G29" s="20"/>
      <c r="H29" s="20"/>
      <c r="I29" s="20"/>
      <c r="J29" s="20"/>
      <c r="K29" s="21"/>
      <c r="L29" s="5"/>
    </row>
    <row r="30" spans="1:12" ht="40" customHeight="1" x14ac:dyDescent="0.2">
      <c r="A30" s="18"/>
      <c r="B30" s="22" t="s">
        <v>35</v>
      </c>
      <c r="C30" s="23" t="s">
        <v>36</v>
      </c>
      <c r="D30" s="23">
        <v>0.29299999999999998</v>
      </c>
      <c r="E30" s="23">
        <v>0.106</v>
      </c>
      <c r="F30" s="24">
        <f>SUM(D30:E30)</f>
        <v>0.39899999999999997</v>
      </c>
      <c r="G30" s="23">
        <v>0.114</v>
      </c>
      <c r="H30" s="23">
        <v>0.44500000000000001</v>
      </c>
      <c r="I30" s="24">
        <f>SUM(G30:H30)</f>
        <v>0.55900000000000005</v>
      </c>
      <c r="J30" s="23">
        <v>4.2000000000000003E-2</v>
      </c>
      <c r="K30" s="21"/>
      <c r="L30" s="5"/>
    </row>
    <row r="31" spans="1:12" ht="40" customHeight="1" x14ac:dyDescent="0.2">
      <c r="A31" s="18"/>
      <c r="B31" s="22" t="s">
        <v>35</v>
      </c>
      <c r="C31" s="23" t="s">
        <v>37</v>
      </c>
      <c r="D31" s="23">
        <v>0.22500000000000001</v>
      </c>
      <c r="E31" s="23">
        <v>0.13600000000000001</v>
      </c>
      <c r="F31" s="24">
        <f>SUM(D31:E31)</f>
        <v>0.36099999999999999</v>
      </c>
      <c r="G31" s="23">
        <v>4.7E-2</v>
      </c>
      <c r="H31" s="23">
        <v>0.42399999999999999</v>
      </c>
      <c r="I31" s="24">
        <f>SUM(G31:H31)</f>
        <v>0.47099999999999997</v>
      </c>
      <c r="J31" s="23">
        <v>0.16800000000000001</v>
      </c>
      <c r="K31" s="21"/>
      <c r="L31" s="5"/>
    </row>
    <row r="32" spans="1:12" ht="40" customHeight="1" x14ac:dyDescent="0.2">
      <c r="A32" s="18"/>
      <c r="B32" s="22" t="s">
        <v>35</v>
      </c>
      <c r="C32" s="23" t="s">
        <v>38</v>
      </c>
      <c r="D32" s="23">
        <v>0.105</v>
      </c>
      <c r="E32" s="23">
        <v>0.105</v>
      </c>
      <c r="F32" s="24">
        <f>SUM(D32:E32)</f>
        <v>0.21</v>
      </c>
      <c r="G32" s="23">
        <v>8.2000000000000003E-2</v>
      </c>
      <c r="H32" s="23">
        <v>0.68</v>
      </c>
      <c r="I32" s="24">
        <f>SUM(G32:H32)</f>
        <v>0.76200000000000001</v>
      </c>
      <c r="J32" s="23">
        <v>2.8000000000000001E-2</v>
      </c>
      <c r="K32" s="21"/>
      <c r="L32" s="5"/>
    </row>
    <row r="33" spans="1:12" ht="40" customHeight="1" x14ac:dyDescent="0.2">
      <c r="A33" s="18"/>
      <c r="B33" s="19" t="s">
        <v>39</v>
      </c>
      <c r="C33" s="20"/>
      <c r="D33" s="20"/>
      <c r="E33" s="20"/>
      <c r="F33" s="20"/>
      <c r="G33" s="20"/>
      <c r="H33" s="20"/>
      <c r="I33" s="20"/>
      <c r="J33" s="20"/>
      <c r="K33" s="21"/>
      <c r="L33" s="5"/>
    </row>
    <row r="34" spans="1:12" ht="40" customHeight="1" x14ac:dyDescent="0.2">
      <c r="A34" s="18"/>
      <c r="B34" s="22" t="s">
        <v>39</v>
      </c>
      <c r="C34" s="23" t="s">
        <v>40</v>
      </c>
      <c r="D34" s="23">
        <v>9.7000000000000003E-2</v>
      </c>
      <c r="E34" s="23">
        <v>7.8E-2</v>
      </c>
      <c r="F34" s="24">
        <f t="shared" ref="F34:F40" si="0">SUM(D34:E34)</f>
        <v>0.17499999999999999</v>
      </c>
      <c r="G34" s="23">
        <v>7.8E-2</v>
      </c>
      <c r="H34" s="23">
        <v>0.56699999999999995</v>
      </c>
      <c r="I34" s="24">
        <f t="shared" ref="I34:I40" si="1">SUM(G34:H34)</f>
        <v>0.64499999999999991</v>
      </c>
      <c r="J34" s="23">
        <v>0.18</v>
      </c>
      <c r="K34" s="21"/>
      <c r="L34" s="5"/>
    </row>
    <row r="35" spans="1:12" ht="40" customHeight="1" x14ac:dyDescent="0.2">
      <c r="A35" s="18"/>
      <c r="B35" s="22" t="s">
        <v>39</v>
      </c>
      <c r="C35" s="23" t="s">
        <v>41</v>
      </c>
      <c r="D35" s="23">
        <v>0.20200000000000001</v>
      </c>
      <c r="E35" s="23">
        <v>0.29299999999999998</v>
      </c>
      <c r="F35" s="24">
        <f t="shared" si="0"/>
        <v>0.495</v>
      </c>
      <c r="G35" s="23">
        <v>0.127</v>
      </c>
      <c r="H35" s="23">
        <v>0.36799999999999999</v>
      </c>
      <c r="I35" s="24">
        <f t="shared" si="1"/>
        <v>0.495</v>
      </c>
      <c r="J35" s="23">
        <v>0.01</v>
      </c>
      <c r="K35" s="21"/>
      <c r="L35" s="5"/>
    </row>
    <row r="36" spans="1:12" ht="40" customHeight="1" x14ac:dyDescent="0.2">
      <c r="A36" s="18"/>
      <c r="B36" s="22" t="s">
        <v>39</v>
      </c>
      <c r="C36" s="23" t="s">
        <v>42</v>
      </c>
      <c r="D36" s="23">
        <v>0.755</v>
      </c>
      <c r="E36" s="23">
        <v>8.8999999999999996E-2</v>
      </c>
      <c r="F36" s="24">
        <f t="shared" si="0"/>
        <v>0.84399999999999997</v>
      </c>
      <c r="G36" s="23">
        <v>7.2999999999999995E-2</v>
      </c>
      <c r="H36" s="23">
        <v>7.2999999999999995E-2</v>
      </c>
      <c r="I36" s="24">
        <f t="shared" si="1"/>
        <v>0.14599999999999999</v>
      </c>
      <c r="J36" s="23">
        <v>0.01</v>
      </c>
      <c r="K36" s="21"/>
      <c r="L36" s="5"/>
    </row>
    <row r="37" spans="1:12" ht="40" customHeight="1" x14ac:dyDescent="0.2">
      <c r="A37" s="18"/>
      <c r="B37" s="22" t="s">
        <v>39</v>
      </c>
      <c r="C37" s="23" t="s">
        <v>43</v>
      </c>
      <c r="D37" s="23">
        <v>6.0999999999999999E-2</v>
      </c>
      <c r="E37" s="23">
        <v>0</v>
      </c>
      <c r="F37" s="24">
        <f t="shared" si="0"/>
        <v>6.0999999999999999E-2</v>
      </c>
      <c r="G37" s="23">
        <v>0.222</v>
      </c>
      <c r="H37" s="23">
        <v>0.70199999999999996</v>
      </c>
      <c r="I37" s="24">
        <f t="shared" si="1"/>
        <v>0.92399999999999993</v>
      </c>
      <c r="J37" s="23">
        <v>1.4999999999999999E-2</v>
      </c>
      <c r="K37" s="21"/>
      <c r="L37" s="5"/>
    </row>
    <row r="38" spans="1:12" ht="40" customHeight="1" x14ac:dyDescent="0.2">
      <c r="A38" s="18"/>
      <c r="B38" s="22" t="s">
        <v>39</v>
      </c>
      <c r="C38" s="23" t="s">
        <v>44</v>
      </c>
      <c r="D38" s="23">
        <v>0.43</v>
      </c>
      <c r="E38" s="23">
        <v>6.7000000000000004E-2</v>
      </c>
      <c r="F38" s="24">
        <f t="shared" si="0"/>
        <v>0.497</v>
      </c>
      <c r="G38" s="23">
        <v>0.11600000000000001</v>
      </c>
      <c r="H38" s="23">
        <v>0.33200000000000002</v>
      </c>
      <c r="I38" s="24">
        <f t="shared" si="1"/>
        <v>0.44800000000000001</v>
      </c>
      <c r="J38" s="23">
        <v>5.5E-2</v>
      </c>
      <c r="K38" s="21"/>
      <c r="L38" s="5"/>
    </row>
    <row r="39" spans="1:12" ht="40" customHeight="1" x14ac:dyDescent="0.2">
      <c r="A39" s="18"/>
      <c r="B39" s="22" t="s">
        <v>39</v>
      </c>
      <c r="C39" s="23" t="s">
        <v>45</v>
      </c>
      <c r="D39" s="23">
        <v>2.7E-2</v>
      </c>
      <c r="E39" s="23">
        <v>8.8999999999999996E-2</v>
      </c>
      <c r="F39" s="24">
        <f t="shared" si="0"/>
        <v>0.11599999999999999</v>
      </c>
      <c r="G39" s="23">
        <v>2.9000000000000001E-2</v>
      </c>
      <c r="H39" s="23">
        <v>0.79</v>
      </c>
      <c r="I39" s="24">
        <f t="shared" si="1"/>
        <v>0.81900000000000006</v>
      </c>
      <c r="J39" s="23">
        <v>6.5000000000000002E-2</v>
      </c>
      <c r="K39" s="21"/>
      <c r="L39" s="5"/>
    </row>
    <row r="40" spans="1:12" ht="40" customHeight="1" x14ac:dyDescent="0.2">
      <c r="A40" s="18"/>
      <c r="B40" s="22" t="s">
        <v>39</v>
      </c>
      <c r="C40" s="23" t="s">
        <v>46</v>
      </c>
      <c r="D40" s="23">
        <v>0.33100000000000002</v>
      </c>
      <c r="E40" s="23">
        <v>0.11</v>
      </c>
      <c r="F40" s="24">
        <f t="shared" si="0"/>
        <v>0.441</v>
      </c>
      <c r="G40" s="23">
        <v>0.16700000000000001</v>
      </c>
      <c r="H40" s="23">
        <v>0.22700000000000001</v>
      </c>
      <c r="I40" s="24">
        <f t="shared" si="1"/>
        <v>0.39400000000000002</v>
      </c>
      <c r="J40" s="23">
        <v>0.16500000000000001</v>
      </c>
      <c r="K40" s="21"/>
      <c r="L40" s="5"/>
    </row>
    <row r="41" spans="1:12" ht="40" customHeight="1" x14ac:dyDescent="0.2">
      <c r="A41" s="18"/>
      <c r="B41" s="19" t="s">
        <v>47</v>
      </c>
      <c r="C41" s="20"/>
      <c r="D41" s="20"/>
      <c r="E41" s="20"/>
      <c r="F41" s="20"/>
      <c r="G41" s="20"/>
      <c r="H41" s="20"/>
      <c r="I41" s="20"/>
      <c r="J41" s="20"/>
      <c r="K41" s="21"/>
      <c r="L41" s="5"/>
    </row>
    <row r="42" spans="1:12" ht="40" customHeight="1" x14ac:dyDescent="0.2">
      <c r="A42" s="18"/>
      <c r="B42" s="22" t="s">
        <v>47</v>
      </c>
      <c r="C42" s="23" t="s">
        <v>48</v>
      </c>
      <c r="D42" s="23">
        <v>9.0999999999999998E-2</v>
      </c>
      <c r="E42" s="23">
        <v>8.8999999999999996E-2</v>
      </c>
      <c r="F42" s="24">
        <f t="shared" ref="F42:F48" si="2">SUM(D42:E42)</f>
        <v>0.18</v>
      </c>
      <c r="G42" s="23">
        <v>0.1</v>
      </c>
      <c r="H42" s="23">
        <v>0.56899999999999995</v>
      </c>
      <c r="I42" s="24">
        <f t="shared" ref="I42:I48" si="3">SUM(G42:H42)</f>
        <v>0.66899999999999993</v>
      </c>
      <c r="J42" s="23">
        <v>0.151</v>
      </c>
      <c r="K42" s="21"/>
      <c r="L42" s="5"/>
    </row>
    <row r="43" spans="1:12" ht="40" customHeight="1" x14ac:dyDescent="0.2">
      <c r="A43" s="18"/>
      <c r="B43" s="22" t="s">
        <v>47</v>
      </c>
      <c r="C43" s="23" t="s">
        <v>41</v>
      </c>
      <c r="D43" s="23">
        <v>0.26100000000000001</v>
      </c>
      <c r="E43" s="23">
        <v>0.29799999999999999</v>
      </c>
      <c r="F43" s="24">
        <f t="shared" si="2"/>
        <v>0.55899999999999994</v>
      </c>
      <c r="G43" s="23">
        <v>0.124</v>
      </c>
      <c r="H43" s="23">
        <v>0.30099999999999999</v>
      </c>
      <c r="I43" s="24">
        <f t="shared" si="3"/>
        <v>0.42499999999999999</v>
      </c>
      <c r="J43" s="23">
        <v>1.6E-2</v>
      </c>
      <c r="K43" s="21"/>
      <c r="L43" s="5"/>
    </row>
    <row r="44" spans="1:12" ht="40" customHeight="1" x14ac:dyDescent="0.2">
      <c r="A44" s="18"/>
      <c r="B44" s="22" t="s">
        <v>47</v>
      </c>
      <c r="C44" s="23" t="s">
        <v>42</v>
      </c>
      <c r="D44" s="23">
        <v>0.81299999999999994</v>
      </c>
      <c r="E44" s="23">
        <v>7.0999999999999994E-2</v>
      </c>
      <c r="F44" s="24">
        <f t="shared" si="2"/>
        <v>0.8839999999999999</v>
      </c>
      <c r="G44" s="23">
        <v>7.0000000000000007E-2</v>
      </c>
      <c r="H44" s="23">
        <v>3.9E-2</v>
      </c>
      <c r="I44" s="24">
        <f t="shared" si="3"/>
        <v>0.10900000000000001</v>
      </c>
      <c r="J44" s="23">
        <v>7.0000000000000001E-3</v>
      </c>
      <c r="K44" s="21"/>
      <c r="L44" s="5"/>
    </row>
    <row r="45" spans="1:12" ht="40" customHeight="1" x14ac:dyDescent="0.2">
      <c r="A45" s="18"/>
      <c r="B45" s="22" t="s">
        <v>47</v>
      </c>
      <c r="C45" s="23" t="s">
        <v>43</v>
      </c>
      <c r="D45" s="23">
        <v>6.4000000000000001E-2</v>
      </c>
      <c r="E45" s="23">
        <v>2.9000000000000001E-2</v>
      </c>
      <c r="F45" s="24">
        <f t="shared" si="2"/>
        <v>9.2999999999999999E-2</v>
      </c>
      <c r="G45" s="23">
        <v>0.17899999999999999</v>
      </c>
      <c r="H45" s="23">
        <v>0.67300000000000004</v>
      </c>
      <c r="I45" s="24">
        <f t="shared" si="3"/>
        <v>0.85200000000000009</v>
      </c>
      <c r="J45" s="23">
        <v>5.5E-2</v>
      </c>
      <c r="K45" s="21"/>
      <c r="L45" s="5"/>
    </row>
    <row r="46" spans="1:12" ht="40" customHeight="1" x14ac:dyDescent="0.2">
      <c r="A46" s="18"/>
      <c r="B46" s="22" t="s">
        <v>47</v>
      </c>
      <c r="C46" s="23" t="s">
        <v>44</v>
      </c>
      <c r="D46" s="23">
        <v>0.55800000000000005</v>
      </c>
      <c r="E46" s="23">
        <v>0.108</v>
      </c>
      <c r="F46" s="24">
        <f t="shared" si="2"/>
        <v>0.66600000000000004</v>
      </c>
      <c r="G46" s="23">
        <v>0.104</v>
      </c>
      <c r="H46" s="23">
        <v>0.156</v>
      </c>
      <c r="I46" s="24">
        <f t="shared" si="3"/>
        <v>0.26</v>
      </c>
      <c r="J46" s="23">
        <v>7.3999999999999996E-2</v>
      </c>
      <c r="K46" s="21"/>
      <c r="L46" s="5"/>
    </row>
    <row r="47" spans="1:12" ht="40" customHeight="1" x14ac:dyDescent="0.2">
      <c r="A47" s="18"/>
      <c r="B47" s="22" t="s">
        <v>47</v>
      </c>
      <c r="C47" s="23" t="s">
        <v>45</v>
      </c>
      <c r="D47" s="23">
        <v>2.3E-2</v>
      </c>
      <c r="E47" s="23">
        <v>8.8999999999999996E-2</v>
      </c>
      <c r="F47" s="24">
        <f t="shared" si="2"/>
        <v>0.11199999999999999</v>
      </c>
      <c r="G47" s="23">
        <v>2.3E-2</v>
      </c>
      <c r="H47" s="23">
        <v>0.8</v>
      </c>
      <c r="I47" s="24">
        <f t="shared" si="3"/>
        <v>0.82300000000000006</v>
      </c>
      <c r="J47" s="23">
        <v>6.5000000000000002E-2</v>
      </c>
      <c r="K47" s="21"/>
      <c r="L47" s="5"/>
    </row>
    <row r="48" spans="1:12" ht="40" customHeight="1" x14ac:dyDescent="0.2">
      <c r="A48" s="18"/>
      <c r="B48" s="22" t="s">
        <v>47</v>
      </c>
      <c r="C48" s="23" t="s">
        <v>46</v>
      </c>
      <c r="D48" s="23">
        <v>0.35499999999999998</v>
      </c>
      <c r="E48" s="23">
        <v>0.11899999999999999</v>
      </c>
      <c r="F48" s="24">
        <f t="shared" si="2"/>
        <v>0.47399999999999998</v>
      </c>
      <c r="G48" s="23">
        <v>0.16500000000000001</v>
      </c>
      <c r="H48" s="23">
        <v>0.34699999999999998</v>
      </c>
      <c r="I48" s="24">
        <f t="shared" si="3"/>
        <v>0.51200000000000001</v>
      </c>
      <c r="J48" s="23">
        <v>1.4E-2</v>
      </c>
      <c r="K48" s="21"/>
      <c r="L48" s="5"/>
    </row>
  </sheetData>
  <mergeCells count="8">
    <mergeCell ref="C7:J7"/>
    <mergeCell ref="D9:F9"/>
    <mergeCell ref="G9:I9"/>
    <mergeCell ref="C1:J1"/>
    <mergeCell ref="C3:J3"/>
    <mergeCell ref="C4:J4"/>
    <mergeCell ref="C5:J5"/>
    <mergeCell ref="C6:J6"/>
  </mergeCells>
  <pageMargins left="0.5" right="0.5" top="0.75" bottom="0.75" header="0.27777800000000002" footer="0.27777800000000002"/>
  <pageSetup orientation="portrait"/>
  <headerFooter>
    <oddFooter>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poll_29005</vt:lpstr>
      <vt:lpstr>poll_29013</vt:lpstr>
      <vt:lpstr>poll_29014</vt:lpstr>
      <vt:lpstr>poll_29006</vt:lpstr>
      <vt:lpstr>poll_29007</vt:lpstr>
      <vt:lpstr>poll_29009</vt:lpstr>
      <vt:lpstr>poll_29010</vt:lpstr>
      <vt:lpstr>poll_29011</vt:lpstr>
      <vt:lpstr>poll_29012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Heinrich Strößenreuther</cp:lastModifiedBy>
  <dcterms:created xsi:type="dcterms:W3CDTF">2023-02-07T14:25:37Z</dcterms:created>
  <dcterms:modified xsi:type="dcterms:W3CDTF">2023-02-08T16:23:37Z</dcterms:modified>
</cp:coreProperties>
</file>